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6 класс" sheetId="3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calcPr calcId="125725"/>
</workbook>
</file>

<file path=xl/calcChain.xml><?xml version="1.0" encoding="utf-8"?>
<calcChain xmlns="http://schemas.openxmlformats.org/spreadsheetml/2006/main">
  <c r="S4" i="6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Q5" i="4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4"/>
  <c r="T4" i="6" l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R5" i="4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4"/>
  <c r="S5" i="8"/>
  <c r="S7"/>
  <c r="S9"/>
  <c r="S11"/>
  <c r="S13"/>
  <c r="S15"/>
  <c r="S17"/>
  <c r="S19"/>
  <c r="S21"/>
  <c r="S23"/>
  <c r="S25"/>
  <c r="S27"/>
  <c r="S29"/>
  <c r="S31"/>
  <c r="S33"/>
  <c r="R33" i="7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R4"/>
  <c r="S4" s="1"/>
  <c r="R4" i="8"/>
  <c r="S4" s="1"/>
  <c r="R5"/>
  <c r="R6"/>
  <c r="S6" s="1"/>
  <c r="R7"/>
  <c r="R8"/>
  <c r="S8" s="1"/>
  <c r="R9"/>
  <c r="R10"/>
  <c r="S10" s="1"/>
  <c r="R11"/>
  <c r="R12"/>
  <c r="S12" s="1"/>
  <c r="R13"/>
  <c r="R14"/>
  <c r="S14" s="1"/>
  <c r="R15"/>
  <c r="R16"/>
  <c r="S16" s="1"/>
  <c r="R17"/>
  <c r="R18"/>
  <c r="S18" s="1"/>
  <c r="R19"/>
  <c r="R20"/>
  <c r="S20" s="1"/>
  <c r="R21"/>
  <c r="R22"/>
  <c r="S22" s="1"/>
  <c r="R23"/>
  <c r="R24"/>
  <c r="S24" s="1"/>
  <c r="R25"/>
  <c r="R26"/>
  <c r="S26" s="1"/>
  <c r="R27"/>
  <c r="R28"/>
  <c r="S28" s="1"/>
  <c r="R29"/>
  <c r="R30"/>
  <c r="S30" s="1"/>
  <c r="R31"/>
  <c r="R32"/>
  <c r="S32" s="1"/>
  <c r="R33"/>
  <c r="O5" i="5" l="1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5" i="3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4"/>
  <c r="P4" s="1"/>
  <c r="O4" i="5" l="1"/>
  <c r="P4" s="1"/>
</calcChain>
</file>

<file path=xl/sharedStrings.xml><?xml version="1.0" encoding="utf-8"?>
<sst xmlns="http://schemas.openxmlformats.org/spreadsheetml/2006/main" count="168" uniqueCount="56">
  <si>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</si>
  <si>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</si>
  <si>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</si>
  <si>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</si>
  <si>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</si>
  <si>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</si>
  <si>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</si>
  <si>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</si>
  <si>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</si>
  <si>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</si>
  <si>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</si>
  <si>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</si>
  <si>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</si>
  <si>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</si>
  <si>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</si>
  <si>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</si>
  <si>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</si>
  <si>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</si>
  <si>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</si>
  <si>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</si>
  <si>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</si>
  <si>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</si>
  <si>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</si>
  <si>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</si>
  <si>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</si>
  <si>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</si>
  <si>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Предварительные результаты школьного этапа всероссийской олимпиады 2022 года по обществознание</t>
  </si>
  <si>
    <t>зад. 9.1</t>
  </si>
  <si>
    <t>зад. 9.2</t>
  </si>
  <si>
    <t>зад. 9.3</t>
  </si>
  <si>
    <t>Беляев</t>
  </si>
  <si>
    <t>Сергей</t>
  </si>
  <si>
    <t>Алексеевич</t>
  </si>
  <si>
    <t>МОУ "СОШ №43" г.Воркуты</t>
  </si>
  <si>
    <t>Калачникова Елена Семёновна</t>
  </si>
  <si>
    <t>Беляева</t>
  </si>
  <si>
    <t>Анастасия</t>
  </si>
  <si>
    <t>Алексеевна</t>
  </si>
  <si>
    <t xml:space="preserve">Калгина </t>
  </si>
  <si>
    <t>Валентина</t>
  </si>
  <si>
    <t>Александровна</t>
  </si>
  <si>
    <t>Талдыкина</t>
  </si>
  <si>
    <t>Варвара</t>
  </si>
  <si>
    <t>Ильинична</t>
  </si>
  <si>
    <t>Калмыков</t>
  </si>
  <si>
    <t>Константин</t>
  </si>
  <si>
    <t>Андреевич</t>
  </si>
  <si>
    <t>Тюнин</t>
  </si>
  <si>
    <t>Юрьевич</t>
  </si>
  <si>
    <t>участник</t>
  </si>
  <si>
    <t>К9</t>
  </si>
  <si>
    <t>Т8</t>
  </si>
  <si>
    <t>С7</t>
  </si>
  <si>
    <t>Б7</t>
  </si>
  <si>
    <t>К7</t>
  </si>
  <si>
    <t>Т7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</si>
</sst>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workbookViewId="0">
      <selection activeCell="P33" sqref="A4:P33"/>
    </sheetView>
  </sheetViews>
  <sheetFormatPr defaultRowHeight="15"/>
  <cols>
    <col min="1" max="1" width="22.85546875" customWidth="1"/>
    <col min="2" max="2" width="22.7109375" customWidth="1"/>
    <col min="3" max="3" width="23.5703125" customWidth="1"/>
    <col min="4" max="4" width="8.42578125" bestFit="1" customWidth="1"/>
    <col min="7" max="7" width="10.42578125" bestFit="1" customWidth="1"/>
    <col min="17" max="17" width="12.85546875" bestFit="1" customWidth="1"/>
  </cols>
  <sheetData>
    <row r="1" spans="1:17" ht="23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4" t="s">
        <v>9</v>
      </c>
      <c r="K2" s="24" t="s">
        <v>10</v>
      </c>
      <c r="L2" s="24" t="s">
        <v>11</v>
      </c>
      <c r="M2" s="25" t="s">
        <v>12</v>
      </c>
      <c r="N2" s="25" t="s">
        <v>13</v>
      </c>
      <c r="O2" s="22" t="s">
        <v>15</v>
      </c>
      <c r="P2" s="1" t="s">
        <v>16</v>
      </c>
      <c r="Q2" s="22" t="s">
        <v>17</v>
      </c>
    </row>
    <row r="3" spans="1:17" ht="15.7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6"/>
      <c r="O4" s="21">
        <f t="shared" ref="O4:O33" si="0">SUM(H4:N4)</f>
        <v>0</v>
      </c>
      <c r="P4" s="7">
        <f t="shared" ref="P4:P33" si="1">O4/100</f>
        <v>0</v>
      </c>
      <c r="Q4" s="8"/>
    </row>
    <row r="5" spans="1:17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11"/>
      <c r="O5" s="21">
        <f t="shared" si="0"/>
        <v>0</v>
      </c>
      <c r="P5" s="7">
        <f t="shared" si="1"/>
        <v>0</v>
      </c>
      <c r="Q5" s="8"/>
    </row>
    <row r="6" spans="1:17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sortState ref="A4:P33">
    <sortCondition descending="1" ref="P4:P33"/>
  </sortState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="90" zoomScaleNormal="90" workbookViewId="0">
      <selection activeCell="D7" sqref="D7"/>
    </sheetView>
  </sheetViews>
  <sheetFormatPr defaultRowHeight="15"/>
  <cols>
    <col min="1" max="1" width="11.7109375" bestFit="1" customWidth="1"/>
    <col min="2" max="2" width="14.42578125" customWidth="1"/>
    <col min="3" max="3" width="15" customWidth="1"/>
    <col min="4" max="4" width="8.42578125" bestFit="1" customWidth="1"/>
    <col min="6" max="6" width="13.85546875" customWidth="1"/>
    <col min="7" max="7" width="17.5703125" customWidth="1"/>
    <col min="19" max="19" width="12.85546875" bestFit="1" customWidth="1"/>
  </cols>
  <sheetData>
    <row r="1" spans="1:19" ht="23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7" t="s">
        <v>14</v>
      </c>
      <c r="P2" s="27" t="s">
        <v>24</v>
      </c>
      <c r="Q2" s="22" t="s">
        <v>15</v>
      </c>
      <c r="R2" s="1" t="s">
        <v>16</v>
      </c>
      <c r="S2" s="22" t="s">
        <v>17</v>
      </c>
    </row>
    <row r="3" spans="1:19" ht="15.75">
      <c r="A3" s="30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19" ht="38.25">
      <c r="A4" s="2" t="s">
        <v>30</v>
      </c>
      <c r="B4" s="2" t="s">
        <v>31</v>
      </c>
      <c r="C4" s="2" t="s">
        <v>32</v>
      </c>
      <c r="D4" s="4" t="s">
        <v>52</v>
      </c>
      <c r="E4" s="5">
        <v>7</v>
      </c>
      <c r="F4" s="5" t="s">
        <v>33</v>
      </c>
      <c r="G4" s="2" t="s">
        <v>34</v>
      </c>
      <c r="H4" s="6">
        <v>9</v>
      </c>
      <c r="I4" s="6">
        <v>2</v>
      </c>
      <c r="J4" s="6">
        <v>4</v>
      </c>
      <c r="K4" s="6">
        <v>2</v>
      </c>
      <c r="L4" s="6">
        <v>0</v>
      </c>
      <c r="M4" s="6">
        <v>9</v>
      </c>
      <c r="N4" s="6">
        <v>0</v>
      </c>
      <c r="O4" s="6">
        <v>0</v>
      </c>
      <c r="P4" s="6">
        <v>0</v>
      </c>
      <c r="Q4" s="21">
        <f t="shared" ref="Q4:Q33" si="0">SUM(H4:P4)</f>
        <v>26</v>
      </c>
      <c r="R4" s="7">
        <f t="shared" ref="R4:R33" si="1">Q4/74</f>
        <v>0.35135135135135137</v>
      </c>
      <c r="S4" s="8" t="s">
        <v>49</v>
      </c>
    </row>
    <row r="5" spans="1:19" ht="63.75">
      <c r="A5" s="3" t="s">
        <v>35</v>
      </c>
      <c r="B5" s="3" t="s">
        <v>36</v>
      </c>
      <c r="C5" s="3" t="s">
        <v>37</v>
      </c>
      <c r="D5" s="9" t="s">
        <v>53</v>
      </c>
      <c r="E5" s="9">
        <v>7</v>
      </c>
      <c r="F5" s="5" t="s">
        <v>33</v>
      </c>
      <c r="G5" s="2" t="s">
        <v>34</v>
      </c>
      <c r="H5" s="11">
        <v>9</v>
      </c>
      <c r="I5" s="11">
        <v>4</v>
      </c>
      <c r="J5" s="11">
        <v>4</v>
      </c>
      <c r="K5" s="11">
        <v>2</v>
      </c>
      <c r="L5" s="11">
        <v>0</v>
      </c>
      <c r="M5" s="11">
        <v>10</v>
      </c>
      <c r="N5" s="11">
        <v>1</v>
      </c>
      <c r="O5" s="11">
        <v>0</v>
      </c>
      <c r="P5" s="11">
        <v>5</v>
      </c>
      <c r="Q5" s="21">
        <f t="shared" si="0"/>
        <v>35</v>
      </c>
      <c r="R5" s="7">
        <f t="shared" si="1"/>
        <v>0.47297297297297297</v>
      </c>
      <c r="S5" s="8" t="s">
        <v>49</v>
      </c>
    </row>
    <row r="6" spans="1:19" ht="38.25">
      <c r="A6" s="2" t="s">
        <v>38</v>
      </c>
      <c r="B6" s="2" t="s">
        <v>39</v>
      </c>
      <c r="C6" s="2" t="s">
        <v>40</v>
      </c>
      <c r="D6" s="4" t="s">
        <v>54</v>
      </c>
      <c r="E6" s="5">
        <v>7</v>
      </c>
      <c r="F6" s="5" t="s">
        <v>33</v>
      </c>
      <c r="G6" s="2" t="s">
        <v>34</v>
      </c>
      <c r="H6" s="6">
        <v>9</v>
      </c>
      <c r="I6" s="6">
        <v>4</v>
      </c>
      <c r="J6" s="6">
        <v>3</v>
      </c>
      <c r="K6" s="6">
        <v>4</v>
      </c>
      <c r="L6" s="6">
        <v>0</v>
      </c>
      <c r="M6" s="6">
        <v>3</v>
      </c>
      <c r="N6" s="6">
        <v>4</v>
      </c>
      <c r="O6" s="6">
        <v>0</v>
      </c>
      <c r="P6" s="6">
        <v>0</v>
      </c>
      <c r="Q6" s="21">
        <f t="shared" si="0"/>
        <v>27</v>
      </c>
      <c r="R6" s="7">
        <f t="shared" si="1"/>
        <v>0.36486486486486486</v>
      </c>
      <c r="S6" s="8" t="s">
        <v>49</v>
      </c>
    </row>
    <row r="7" spans="1:19" ht="38.25">
      <c r="A7" s="2" t="s">
        <v>41</v>
      </c>
      <c r="B7" s="2" t="s">
        <v>42</v>
      </c>
      <c r="C7" s="2" t="s">
        <v>43</v>
      </c>
      <c r="D7" s="4" t="s">
        <v>55</v>
      </c>
      <c r="E7" s="5">
        <v>7</v>
      </c>
      <c r="F7" s="5" t="s">
        <v>33</v>
      </c>
      <c r="G7" s="2" t="s">
        <v>34</v>
      </c>
      <c r="H7" s="6">
        <v>9</v>
      </c>
      <c r="I7" s="6">
        <v>6</v>
      </c>
      <c r="J7" s="6">
        <v>4</v>
      </c>
      <c r="K7" s="6">
        <v>2</v>
      </c>
      <c r="L7" s="6">
        <v>0</v>
      </c>
      <c r="M7" s="6">
        <v>10</v>
      </c>
      <c r="N7" s="6">
        <v>0</v>
      </c>
      <c r="O7" s="6">
        <v>0</v>
      </c>
      <c r="P7" s="6">
        <v>3</v>
      </c>
      <c r="Q7" s="21">
        <f t="shared" si="0"/>
        <v>34</v>
      </c>
      <c r="R7" s="7">
        <f t="shared" si="1"/>
        <v>0.45945945945945948</v>
      </c>
      <c r="S7" s="8" t="s">
        <v>49</v>
      </c>
    </row>
    <row r="8" spans="1:19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11"/>
      <c r="P8" s="11"/>
      <c r="Q8" s="21">
        <f t="shared" si="0"/>
        <v>0</v>
      </c>
      <c r="R8" s="7">
        <f t="shared" si="1"/>
        <v>0</v>
      </c>
      <c r="S8" s="8"/>
    </row>
    <row r="9" spans="1:19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11"/>
      <c r="P9" s="11"/>
      <c r="Q9" s="21">
        <f t="shared" si="0"/>
        <v>0</v>
      </c>
      <c r="R9" s="7">
        <f t="shared" si="1"/>
        <v>0</v>
      </c>
      <c r="S9" s="8"/>
    </row>
    <row r="10" spans="1:19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21">
        <f t="shared" si="0"/>
        <v>0</v>
      </c>
      <c r="R10" s="7">
        <f t="shared" si="1"/>
        <v>0</v>
      </c>
      <c r="S10" s="8"/>
    </row>
    <row r="11" spans="1:19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13"/>
      <c r="P11" s="13"/>
      <c r="Q11" s="21">
        <f t="shared" si="0"/>
        <v>0</v>
      </c>
      <c r="R11" s="7">
        <f t="shared" si="1"/>
        <v>0</v>
      </c>
      <c r="S11" s="8"/>
    </row>
    <row r="12" spans="1:19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6"/>
      <c r="P12" s="6"/>
      <c r="Q12" s="21">
        <f t="shared" si="0"/>
        <v>0</v>
      </c>
      <c r="R12" s="7">
        <f t="shared" si="1"/>
        <v>0</v>
      </c>
      <c r="S12" s="8"/>
    </row>
    <row r="13" spans="1:19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21">
        <f t="shared" si="0"/>
        <v>0</v>
      </c>
      <c r="R13" s="7">
        <f t="shared" si="1"/>
        <v>0</v>
      </c>
      <c r="S13" s="8"/>
    </row>
    <row r="14" spans="1:19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21">
        <f t="shared" si="0"/>
        <v>0</v>
      </c>
      <c r="R14" s="7">
        <f t="shared" si="1"/>
        <v>0</v>
      </c>
      <c r="S14" s="8"/>
    </row>
    <row r="15" spans="1:19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21">
        <f t="shared" si="0"/>
        <v>0</v>
      </c>
      <c r="R15" s="7">
        <f t="shared" si="1"/>
        <v>0</v>
      </c>
      <c r="S15" s="8"/>
    </row>
    <row r="16" spans="1:19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21">
        <f t="shared" si="0"/>
        <v>0</v>
      </c>
      <c r="R16" s="7">
        <f t="shared" si="1"/>
        <v>0</v>
      </c>
      <c r="S16" s="8"/>
    </row>
    <row r="17" spans="1:19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21">
        <f t="shared" si="0"/>
        <v>0</v>
      </c>
      <c r="R17" s="7">
        <f t="shared" si="1"/>
        <v>0</v>
      </c>
      <c r="S17" s="8"/>
    </row>
    <row r="18" spans="1:19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21">
        <f t="shared" si="0"/>
        <v>0</v>
      </c>
      <c r="R18" s="7">
        <f t="shared" si="1"/>
        <v>0</v>
      </c>
      <c r="S18" s="8"/>
    </row>
    <row r="19" spans="1:19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21">
        <f t="shared" si="0"/>
        <v>0</v>
      </c>
      <c r="R19" s="7">
        <f t="shared" si="1"/>
        <v>0</v>
      </c>
      <c r="S19" s="8"/>
    </row>
    <row r="20" spans="1:19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21">
        <f t="shared" si="0"/>
        <v>0</v>
      </c>
      <c r="R20" s="7">
        <f t="shared" si="1"/>
        <v>0</v>
      </c>
      <c r="S20" s="8"/>
    </row>
    <row r="21" spans="1:19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21">
        <f t="shared" si="0"/>
        <v>0</v>
      </c>
      <c r="R21" s="7">
        <f t="shared" si="1"/>
        <v>0</v>
      </c>
      <c r="S21" s="8"/>
    </row>
    <row r="22" spans="1:19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21">
        <f t="shared" si="0"/>
        <v>0</v>
      </c>
      <c r="R22" s="7">
        <f t="shared" si="1"/>
        <v>0</v>
      </c>
      <c r="S22" s="8"/>
    </row>
    <row r="23" spans="1:19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21">
        <f t="shared" si="0"/>
        <v>0</v>
      </c>
      <c r="R23" s="7">
        <f t="shared" si="1"/>
        <v>0</v>
      </c>
      <c r="S23" s="8"/>
    </row>
    <row r="24" spans="1:19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21">
        <f t="shared" si="0"/>
        <v>0</v>
      </c>
      <c r="R24" s="7">
        <f t="shared" si="1"/>
        <v>0</v>
      </c>
      <c r="S24" s="8"/>
    </row>
    <row r="25" spans="1:19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21">
        <f t="shared" si="0"/>
        <v>0</v>
      </c>
      <c r="R25" s="7">
        <f t="shared" si="1"/>
        <v>0</v>
      </c>
      <c r="S25" s="8"/>
    </row>
    <row r="26" spans="1:19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21">
        <f t="shared" si="0"/>
        <v>0</v>
      </c>
      <c r="R26" s="7">
        <f t="shared" si="1"/>
        <v>0</v>
      </c>
      <c r="S26" s="8"/>
    </row>
    <row r="27" spans="1:19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21">
        <f t="shared" si="0"/>
        <v>0</v>
      </c>
      <c r="R27" s="7">
        <f t="shared" si="1"/>
        <v>0</v>
      </c>
      <c r="S27" s="8"/>
    </row>
    <row r="28" spans="1:19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21">
        <f t="shared" si="0"/>
        <v>0</v>
      </c>
      <c r="R28" s="7">
        <f t="shared" si="1"/>
        <v>0</v>
      </c>
      <c r="S28" s="8"/>
    </row>
    <row r="29" spans="1:19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21">
        <f t="shared" si="0"/>
        <v>0</v>
      </c>
      <c r="R29" s="7">
        <f t="shared" si="1"/>
        <v>0</v>
      </c>
      <c r="S29" s="8"/>
    </row>
    <row r="30" spans="1:19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21">
        <f t="shared" si="0"/>
        <v>0</v>
      </c>
      <c r="R30" s="7">
        <f t="shared" si="1"/>
        <v>0</v>
      </c>
      <c r="S30" s="8"/>
    </row>
    <row r="31" spans="1:19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21">
        <f t="shared" si="0"/>
        <v>0</v>
      </c>
      <c r="R31" s="7">
        <f t="shared" si="1"/>
        <v>0</v>
      </c>
      <c r="S31" s="8"/>
    </row>
    <row r="32" spans="1:19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21">
        <f t="shared" si="0"/>
        <v>0</v>
      </c>
      <c r="R32" s="7">
        <f t="shared" si="1"/>
        <v>0</v>
      </c>
      <c r="S32" s="8"/>
    </row>
    <row r="33" spans="1:19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21">
        <f t="shared" si="0"/>
        <v>0</v>
      </c>
      <c r="R33" s="7">
        <f t="shared" si="1"/>
        <v>0</v>
      </c>
      <c r="S33" s="8"/>
    </row>
  </sheetData>
  <sortState ref="A4:R33">
    <sortCondition descending="1" ref="R4:R33"/>
  </sortState>
  <mergeCells count="2">
    <mergeCell ref="A1:S1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opLeftCell="A2" zoomScale="90" zoomScaleNormal="90" workbookViewId="0">
      <selection activeCell="D4" sqref="D4"/>
    </sheetView>
  </sheetViews>
  <sheetFormatPr defaultRowHeight="15"/>
  <cols>
    <col min="1" max="1" width="11.7109375" bestFit="1" customWidth="1"/>
    <col min="2" max="2" width="12.5703125" customWidth="1"/>
    <col min="3" max="3" width="12" bestFit="1" customWidth="1"/>
    <col min="4" max="4" width="8.42578125" bestFit="1" customWidth="1"/>
    <col min="6" max="6" width="19.28515625" customWidth="1"/>
    <col min="7" max="7" width="23.85546875" customWidth="1"/>
    <col min="17" max="17" width="12.85546875" bestFit="1" customWidth="1"/>
  </cols>
  <sheetData>
    <row r="1" spans="1:17" ht="23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15</v>
      </c>
      <c r="P2" s="1" t="s">
        <v>16</v>
      </c>
      <c r="Q2" s="22" t="s">
        <v>17</v>
      </c>
    </row>
    <row r="3" spans="1:17" ht="15.7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5.5">
      <c r="A4" s="2" t="s">
        <v>47</v>
      </c>
      <c r="B4" s="2" t="s">
        <v>31</v>
      </c>
      <c r="C4" s="2" t="s">
        <v>48</v>
      </c>
      <c r="D4" s="4" t="s">
        <v>51</v>
      </c>
      <c r="E4" s="5">
        <v>8</v>
      </c>
      <c r="F4" s="5" t="s">
        <v>33</v>
      </c>
      <c r="G4" s="2" t="s">
        <v>34</v>
      </c>
      <c r="H4" s="6">
        <v>6</v>
      </c>
      <c r="I4" s="6">
        <v>0</v>
      </c>
      <c r="J4" s="6">
        <v>6</v>
      </c>
      <c r="K4" s="6">
        <v>0</v>
      </c>
      <c r="L4" s="6">
        <v>0</v>
      </c>
      <c r="M4" s="6">
        <v>4</v>
      </c>
      <c r="N4" s="6">
        <v>0</v>
      </c>
      <c r="O4" s="21">
        <f t="shared" ref="O4:O33" si="0">SUM(H4:N4)</f>
        <v>16</v>
      </c>
      <c r="P4" s="7">
        <f t="shared" ref="P4:P33" si="1">O4/78</f>
        <v>0.20512820512820512</v>
      </c>
      <c r="Q4" s="8" t="s">
        <v>49</v>
      </c>
    </row>
    <row r="5" spans="1:17">
      <c r="A5" s="3"/>
      <c r="B5" s="3"/>
      <c r="C5" s="3"/>
      <c r="D5" s="9"/>
      <c r="E5" s="9"/>
      <c r="F5" s="5"/>
      <c r="G5" s="2"/>
      <c r="H5" s="11"/>
      <c r="I5" s="11"/>
      <c r="J5" s="11"/>
      <c r="K5" s="11"/>
      <c r="L5" s="11"/>
      <c r="M5" s="11"/>
      <c r="N5" s="11"/>
      <c r="O5" s="21">
        <f t="shared" si="0"/>
        <v>0</v>
      </c>
      <c r="P5" s="7">
        <f t="shared" si="1"/>
        <v>0</v>
      </c>
      <c r="Q5" s="8"/>
    </row>
    <row r="6" spans="1:17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sortState ref="A4:P33">
    <sortCondition descending="1" ref="P4:P33"/>
  </sortState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0" zoomScaleNormal="90" workbookViewId="0">
      <selection activeCell="D4" sqref="D4"/>
    </sheetView>
  </sheetViews>
  <sheetFormatPr defaultRowHeight="15"/>
  <cols>
    <col min="1" max="1" width="11.7109375" bestFit="1" customWidth="1"/>
    <col min="2" max="2" width="12.42578125" customWidth="1"/>
    <col min="3" max="3" width="12" bestFit="1" customWidth="1"/>
    <col min="4" max="4" width="8.42578125" bestFit="1" customWidth="1"/>
    <col min="6" max="6" width="12.42578125" customWidth="1"/>
    <col min="7" max="7" width="22.5703125" customWidth="1"/>
    <col min="16" max="18" width="9.42578125" bestFit="1" customWidth="1"/>
    <col min="21" max="21" width="12.85546875" bestFit="1" customWidth="1"/>
  </cols>
  <sheetData>
    <row r="1" spans="1:21" ht="23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7" t="s">
        <v>27</v>
      </c>
      <c r="Q2" s="27" t="s">
        <v>28</v>
      </c>
      <c r="R2" s="27" t="s">
        <v>29</v>
      </c>
      <c r="S2" s="22" t="s">
        <v>15</v>
      </c>
      <c r="T2" s="1" t="s">
        <v>16</v>
      </c>
      <c r="U2" s="22" t="s">
        <v>17</v>
      </c>
    </row>
    <row r="3" spans="1:21" ht="15.7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63.75">
      <c r="A4" s="3" t="s">
        <v>44</v>
      </c>
      <c r="B4" s="3" t="s">
        <v>45</v>
      </c>
      <c r="C4" s="3" t="s">
        <v>46</v>
      </c>
      <c r="D4" s="9" t="s">
        <v>50</v>
      </c>
      <c r="E4" s="9">
        <v>9</v>
      </c>
      <c r="F4" s="5" t="s">
        <v>33</v>
      </c>
      <c r="G4" s="2" t="s">
        <v>34</v>
      </c>
      <c r="H4" s="11">
        <v>6</v>
      </c>
      <c r="I4" s="11">
        <v>2</v>
      </c>
      <c r="J4" s="11">
        <v>4</v>
      </c>
      <c r="K4" s="11">
        <v>0</v>
      </c>
      <c r="L4" s="11">
        <v>0</v>
      </c>
      <c r="M4" s="11">
        <v>0</v>
      </c>
      <c r="N4" s="11">
        <v>1</v>
      </c>
      <c r="O4" s="11">
        <v>1</v>
      </c>
      <c r="P4" s="11">
        <v>0</v>
      </c>
      <c r="Q4" s="11">
        <v>0</v>
      </c>
      <c r="R4" s="11">
        <v>0</v>
      </c>
      <c r="S4" s="21">
        <f t="shared" ref="S4:S32" si="0">SUM(H4:R4)</f>
        <v>14</v>
      </c>
      <c r="T4" s="7">
        <f t="shared" ref="T4:T32" si="1">S4/64</f>
        <v>0.21875</v>
      </c>
      <c r="U4" s="8" t="s">
        <v>49</v>
      </c>
    </row>
    <row r="5" spans="1:21">
      <c r="A5" s="2"/>
      <c r="B5" s="2"/>
      <c r="C5" s="2"/>
      <c r="D5" s="4"/>
      <c r="E5" s="5"/>
      <c r="F5" s="5"/>
      <c r="G5" s="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1">
        <f t="shared" si="0"/>
        <v>0</v>
      </c>
      <c r="T5" s="7">
        <f t="shared" si="1"/>
        <v>0</v>
      </c>
      <c r="U5" s="8"/>
    </row>
    <row r="6" spans="1:21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1">
        <f t="shared" si="0"/>
        <v>0</v>
      </c>
      <c r="T6" s="7">
        <f t="shared" si="1"/>
        <v>0</v>
      </c>
      <c r="U6" s="8"/>
    </row>
    <row r="7" spans="1:21">
      <c r="A7" s="3"/>
      <c r="B7" s="3"/>
      <c r="C7" s="3"/>
      <c r="D7" s="9"/>
      <c r="E7" s="9"/>
      <c r="F7" s="9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1">
        <f t="shared" si="0"/>
        <v>0</v>
      </c>
      <c r="T7" s="7">
        <f t="shared" si="1"/>
        <v>0</v>
      </c>
      <c r="U7" s="8"/>
    </row>
    <row r="8" spans="1:21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1">
        <f t="shared" si="0"/>
        <v>0</v>
      </c>
      <c r="T8" s="7">
        <f t="shared" si="1"/>
        <v>0</v>
      </c>
      <c r="U8" s="8"/>
    </row>
    <row r="9" spans="1:21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1">
        <f t="shared" si="0"/>
        <v>0</v>
      </c>
      <c r="T9" s="7">
        <f t="shared" si="1"/>
        <v>0</v>
      </c>
      <c r="U9" s="8"/>
    </row>
    <row r="10" spans="1:21">
      <c r="A10" s="12"/>
      <c r="B10" s="10"/>
      <c r="C10" s="10"/>
      <c r="D10" s="9"/>
      <c r="E10" s="9"/>
      <c r="F10" s="9"/>
      <c r="G10" s="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1">
        <f t="shared" si="0"/>
        <v>0</v>
      </c>
      <c r="T10" s="7">
        <f t="shared" si="1"/>
        <v>0</v>
      </c>
      <c r="U10" s="8"/>
    </row>
    <row r="11" spans="1:21">
      <c r="A11" s="2"/>
      <c r="B11" s="2"/>
      <c r="C11" s="2"/>
      <c r="D11" s="4"/>
      <c r="E11" s="5"/>
      <c r="F11" s="5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1">
        <f t="shared" si="0"/>
        <v>0</v>
      </c>
      <c r="T11" s="7">
        <f t="shared" si="1"/>
        <v>0</v>
      </c>
      <c r="U11" s="8"/>
    </row>
    <row r="12" spans="1:21">
      <c r="A12" s="3"/>
      <c r="B12" s="3"/>
      <c r="C12" s="3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1">
        <f t="shared" si="0"/>
        <v>0</v>
      </c>
      <c r="T12" s="7">
        <f t="shared" si="1"/>
        <v>0</v>
      </c>
      <c r="U12" s="8"/>
    </row>
    <row r="13" spans="1:21">
      <c r="A13" s="12"/>
      <c r="B13" s="10"/>
      <c r="C13" s="10"/>
      <c r="D13" s="9"/>
      <c r="E13" s="9"/>
      <c r="F13" s="9"/>
      <c r="G13" s="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1">
        <f t="shared" si="0"/>
        <v>0</v>
      </c>
      <c r="T13" s="7">
        <f t="shared" si="1"/>
        <v>0</v>
      </c>
      <c r="U13" s="8"/>
    </row>
    <row r="14" spans="1:21">
      <c r="A14" s="14"/>
      <c r="B14" s="14"/>
      <c r="C14" s="14"/>
      <c r="D14" s="15"/>
      <c r="E14" s="16"/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">
        <f t="shared" si="0"/>
        <v>0</v>
      </c>
      <c r="T14" s="7">
        <f t="shared" si="1"/>
        <v>0</v>
      </c>
      <c r="U14" s="8"/>
    </row>
    <row r="15" spans="1:21">
      <c r="A15" s="3"/>
      <c r="B15" s="3"/>
      <c r="C15" s="3"/>
      <c r="D15" s="9"/>
      <c r="E15" s="9"/>
      <c r="F15" s="9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1">
        <f t="shared" si="0"/>
        <v>0</v>
      </c>
      <c r="T15" s="7">
        <f t="shared" si="1"/>
        <v>0</v>
      </c>
      <c r="U15" s="8"/>
    </row>
    <row r="16" spans="1:21">
      <c r="A16" s="12"/>
      <c r="B16" s="10"/>
      <c r="C16" s="10"/>
      <c r="D16" s="9"/>
      <c r="E16" s="9"/>
      <c r="F16" s="9"/>
      <c r="G16" s="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1">
        <f t="shared" si="0"/>
        <v>0</v>
      </c>
      <c r="T16" s="7">
        <f t="shared" si="1"/>
        <v>0</v>
      </c>
      <c r="U16" s="8"/>
    </row>
    <row r="17" spans="1:21">
      <c r="A17" s="19"/>
      <c r="B17" s="3"/>
      <c r="C17" s="3"/>
      <c r="D17" s="9"/>
      <c r="E17" s="20"/>
      <c r="F17" s="9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1">
        <f t="shared" si="0"/>
        <v>0</v>
      </c>
      <c r="T17" s="7">
        <f t="shared" si="1"/>
        <v>0</v>
      </c>
      <c r="U17" s="8"/>
    </row>
    <row r="18" spans="1:21">
      <c r="A18" s="19"/>
      <c r="B18" s="3"/>
      <c r="C18" s="3"/>
      <c r="D18" s="9"/>
      <c r="E18" s="9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1">
        <f t="shared" si="0"/>
        <v>0</v>
      </c>
      <c r="T18" s="7">
        <f t="shared" si="1"/>
        <v>0</v>
      </c>
      <c r="U18" s="8"/>
    </row>
    <row r="19" spans="1:21">
      <c r="A19" s="3"/>
      <c r="B19" s="3"/>
      <c r="C19" s="3"/>
      <c r="D19" s="9"/>
      <c r="E19" s="20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1">
        <f t="shared" si="0"/>
        <v>0</v>
      </c>
      <c r="T19" s="7">
        <f t="shared" si="1"/>
        <v>0</v>
      </c>
      <c r="U19" s="8"/>
    </row>
    <row r="20" spans="1:21">
      <c r="A20" s="3"/>
      <c r="B20" s="3"/>
      <c r="C20" s="3"/>
      <c r="D20" s="9"/>
      <c r="E20" s="20"/>
      <c r="F20" s="20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1">
        <f t="shared" si="0"/>
        <v>0</v>
      </c>
      <c r="T20" s="7">
        <f t="shared" si="1"/>
        <v>0</v>
      </c>
      <c r="U20" s="8"/>
    </row>
    <row r="21" spans="1:21">
      <c r="A21" s="14"/>
      <c r="B21" s="14"/>
      <c r="C21" s="14"/>
      <c r="D21" s="15"/>
      <c r="E21" s="16"/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>
        <f t="shared" si="0"/>
        <v>0</v>
      </c>
      <c r="T21" s="7">
        <f t="shared" si="1"/>
        <v>0</v>
      </c>
      <c r="U21" s="8"/>
    </row>
    <row r="22" spans="1:21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>
        <f t="shared" si="0"/>
        <v>0</v>
      </c>
      <c r="T22" s="7">
        <f t="shared" si="1"/>
        <v>0</v>
      </c>
      <c r="U22" s="8"/>
    </row>
    <row r="23" spans="1:21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1">
        <f t="shared" si="0"/>
        <v>0</v>
      </c>
      <c r="T23" s="7">
        <f t="shared" si="1"/>
        <v>0</v>
      </c>
      <c r="U23" s="8"/>
    </row>
    <row r="24" spans="1:21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1">
        <f t="shared" si="0"/>
        <v>0</v>
      </c>
      <c r="T24" s="7">
        <f t="shared" si="1"/>
        <v>0</v>
      </c>
      <c r="U24" s="8"/>
    </row>
    <row r="25" spans="1:21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1">
        <f t="shared" si="0"/>
        <v>0</v>
      </c>
      <c r="T25" s="7">
        <f t="shared" si="1"/>
        <v>0</v>
      </c>
      <c r="U25" s="8"/>
    </row>
    <row r="26" spans="1:21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>
        <f t="shared" si="0"/>
        <v>0</v>
      </c>
      <c r="T26" s="7">
        <f t="shared" si="1"/>
        <v>0</v>
      </c>
      <c r="U26" s="8"/>
    </row>
    <row r="27" spans="1:21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">
        <f t="shared" si="0"/>
        <v>0</v>
      </c>
      <c r="T27" s="7">
        <f t="shared" si="1"/>
        <v>0</v>
      </c>
      <c r="U27" s="8"/>
    </row>
    <row r="28" spans="1:21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1">
        <f t="shared" si="0"/>
        <v>0</v>
      </c>
      <c r="T28" s="7">
        <f t="shared" si="1"/>
        <v>0</v>
      </c>
      <c r="U28" s="8"/>
    </row>
    <row r="29" spans="1:21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1">
        <f t="shared" si="0"/>
        <v>0</v>
      </c>
      <c r="T29" s="7">
        <f t="shared" si="1"/>
        <v>0</v>
      </c>
      <c r="U29" s="8"/>
    </row>
    <row r="30" spans="1:21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1">
        <f t="shared" si="0"/>
        <v>0</v>
      </c>
      <c r="T30" s="7">
        <f t="shared" si="1"/>
        <v>0</v>
      </c>
      <c r="U30" s="8"/>
    </row>
    <row r="31" spans="1:21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1">
        <f t="shared" si="0"/>
        <v>0</v>
      </c>
      <c r="T31" s="7">
        <f t="shared" si="1"/>
        <v>0</v>
      </c>
      <c r="U31" s="8"/>
    </row>
    <row r="32" spans="1:21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1">
        <f t="shared" si="0"/>
        <v>0</v>
      </c>
      <c r="T32" s="7">
        <f t="shared" si="1"/>
        <v>0</v>
      </c>
      <c r="U32" s="8"/>
    </row>
  </sheetData>
  <sortState ref="A4:T33">
    <sortCondition descending="1" ref="T4:T33"/>
  </sortState>
  <mergeCells count="2">
    <mergeCell ref="A1:U1"/>
    <mergeCell ref="A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="90" zoomScaleNormal="90" workbookViewId="0">
      <selection activeCell="S33" sqref="A4:S33"/>
    </sheetView>
  </sheetViews>
  <sheetFormatPr defaultRowHeight="1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20" max="20" width="12.85546875" bestFit="1" customWidth="1"/>
  </cols>
  <sheetData>
    <row r="1" spans="1:20" ht="23.2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24</v>
      </c>
      <c r="Q2" s="27" t="s">
        <v>25</v>
      </c>
      <c r="R2" s="27" t="s">
        <v>15</v>
      </c>
      <c r="S2" s="1" t="s">
        <v>16</v>
      </c>
      <c r="T2" s="27" t="s">
        <v>17</v>
      </c>
    </row>
    <row r="3" spans="1:20" ht="15.7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21">
        <f t="shared" ref="R4:R33" si="0">SUM(H4:Q4)</f>
        <v>0</v>
      </c>
      <c r="S4" s="7">
        <f t="shared" ref="S4:S33" si="1">R4/70</f>
        <v>0</v>
      </c>
      <c r="T4" s="8"/>
    </row>
    <row r="5" spans="1:20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21">
        <f t="shared" si="0"/>
        <v>0</v>
      </c>
      <c r="S5" s="7">
        <f t="shared" si="1"/>
        <v>0</v>
      </c>
      <c r="T5" s="8"/>
    </row>
    <row r="6" spans="1:20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6"/>
      <c r="O6" s="6"/>
      <c r="P6" s="6"/>
      <c r="Q6" s="6"/>
      <c r="R6" s="21">
        <f t="shared" si="0"/>
        <v>0</v>
      </c>
      <c r="S6" s="7">
        <f t="shared" si="1"/>
        <v>0</v>
      </c>
      <c r="T6" s="8"/>
    </row>
    <row r="7" spans="1:20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21">
        <f t="shared" si="0"/>
        <v>0</v>
      </c>
      <c r="S7" s="7">
        <f t="shared" si="1"/>
        <v>0</v>
      </c>
      <c r="T7" s="8"/>
    </row>
    <row r="8" spans="1:20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21">
        <f t="shared" si="0"/>
        <v>0</v>
      </c>
      <c r="S8" s="7">
        <f t="shared" si="1"/>
        <v>0</v>
      </c>
      <c r="T8" s="8"/>
    </row>
    <row r="9" spans="1:20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21">
        <f t="shared" si="0"/>
        <v>0</v>
      </c>
      <c r="S9" s="7">
        <f t="shared" si="1"/>
        <v>0</v>
      </c>
      <c r="T9" s="8"/>
    </row>
    <row r="10" spans="1:20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1">
        <f t="shared" si="0"/>
        <v>0</v>
      </c>
      <c r="S10" s="7">
        <f t="shared" si="1"/>
        <v>0</v>
      </c>
      <c r="T10" s="8"/>
    </row>
    <row r="11" spans="1:20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1">
        <f t="shared" si="0"/>
        <v>0</v>
      </c>
      <c r="S11" s="7">
        <f t="shared" si="1"/>
        <v>0</v>
      </c>
      <c r="T11" s="8"/>
    </row>
    <row r="12" spans="1:20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21">
        <f t="shared" si="0"/>
        <v>0</v>
      </c>
      <c r="S12" s="7">
        <f t="shared" si="1"/>
        <v>0</v>
      </c>
      <c r="T12" s="8"/>
    </row>
    <row r="13" spans="1:20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1">
        <f t="shared" si="0"/>
        <v>0</v>
      </c>
      <c r="S13" s="7">
        <f t="shared" si="1"/>
        <v>0</v>
      </c>
      <c r="T13" s="8"/>
    </row>
    <row r="14" spans="1:20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si="0"/>
        <v>0</v>
      </c>
      <c r="S14" s="7">
        <f t="shared" si="1"/>
        <v>0</v>
      </c>
      <c r="T14" s="8"/>
    </row>
    <row r="15" spans="1:20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0"/>
        <v>0</v>
      </c>
      <c r="S15" s="7">
        <f t="shared" si="1"/>
        <v>0</v>
      </c>
      <c r="T15" s="8"/>
    </row>
    <row r="16" spans="1:20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0"/>
        <v>0</v>
      </c>
      <c r="S16" s="7">
        <f t="shared" si="1"/>
        <v>0</v>
      </c>
      <c r="T16" s="8"/>
    </row>
    <row r="17" spans="1:20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0"/>
        <v>0</v>
      </c>
      <c r="S17" s="7">
        <f t="shared" si="1"/>
        <v>0</v>
      </c>
      <c r="T17" s="8"/>
    </row>
    <row r="18" spans="1:20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0"/>
        <v>0</v>
      </c>
      <c r="S18" s="7">
        <f t="shared" si="1"/>
        <v>0</v>
      </c>
      <c r="T18" s="8"/>
    </row>
    <row r="19" spans="1:20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0"/>
        <v>0</v>
      </c>
      <c r="S19" s="7">
        <f t="shared" si="1"/>
        <v>0</v>
      </c>
      <c r="T19" s="8"/>
    </row>
    <row r="20" spans="1:20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0"/>
        <v>0</v>
      </c>
      <c r="S20" s="7">
        <f t="shared" si="1"/>
        <v>0</v>
      </c>
      <c r="T20" s="8"/>
    </row>
    <row r="21" spans="1:20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0"/>
        <v>0</v>
      </c>
      <c r="S21" s="7">
        <f t="shared" si="1"/>
        <v>0</v>
      </c>
      <c r="T21" s="8"/>
    </row>
    <row r="22" spans="1:20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0"/>
        <v>0</v>
      </c>
      <c r="S22" s="7">
        <f t="shared" si="1"/>
        <v>0</v>
      </c>
      <c r="T22" s="8"/>
    </row>
    <row r="23" spans="1:20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0"/>
        <v>0</v>
      </c>
      <c r="S23" s="7">
        <f t="shared" si="1"/>
        <v>0</v>
      </c>
      <c r="T23" s="8"/>
    </row>
    <row r="24" spans="1:20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0"/>
        <v>0</v>
      </c>
      <c r="S24" s="7">
        <f t="shared" si="1"/>
        <v>0</v>
      </c>
      <c r="T24" s="8"/>
    </row>
    <row r="25" spans="1:20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0"/>
        <v>0</v>
      </c>
      <c r="S25" s="7">
        <f t="shared" si="1"/>
        <v>0</v>
      </c>
      <c r="T25" s="8"/>
    </row>
    <row r="26" spans="1:20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0"/>
        <v>0</v>
      </c>
      <c r="S26" s="7">
        <f t="shared" si="1"/>
        <v>0</v>
      </c>
      <c r="T26" s="8"/>
    </row>
    <row r="27" spans="1:20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0"/>
        <v>0</v>
      </c>
      <c r="S27" s="7">
        <f t="shared" si="1"/>
        <v>0</v>
      </c>
      <c r="T27" s="8"/>
    </row>
    <row r="28" spans="1:20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0"/>
        <v>0</v>
      </c>
      <c r="S28" s="7">
        <f t="shared" si="1"/>
        <v>0</v>
      </c>
      <c r="T28" s="8"/>
    </row>
    <row r="29" spans="1:20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0"/>
        <v>0</v>
      </c>
      <c r="S29" s="7">
        <f t="shared" si="1"/>
        <v>0</v>
      </c>
      <c r="T29" s="8"/>
    </row>
    <row r="30" spans="1:20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0"/>
        <v>0</v>
      </c>
      <c r="S30" s="7">
        <f t="shared" si="1"/>
        <v>0</v>
      </c>
      <c r="T30" s="8"/>
    </row>
    <row r="31" spans="1:20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0"/>
        <v>0</v>
      </c>
      <c r="S31" s="7">
        <f t="shared" si="1"/>
        <v>0</v>
      </c>
      <c r="T31" s="8"/>
    </row>
    <row r="32" spans="1:20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0"/>
        <v>0</v>
      </c>
      <c r="S32" s="7">
        <f t="shared" si="1"/>
        <v>0</v>
      </c>
      <c r="T32" s="8"/>
    </row>
    <row r="33" spans="1:20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0"/>
        <v>0</v>
      </c>
      <c r="S33" s="7">
        <f t="shared" si="1"/>
        <v>0</v>
      </c>
      <c r="T33" s="8"/>
    </row>
  </sheetData>
  <sortState ref="A4:S33">
    <sortCondition descending="1" ref="S4:S33"/>
  </sortState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="90" zoomScaleNormal="90" workbookViewId="0">
      <selection activeCell="S33" sqref="A4:S33"/>
    </sheetView>
  </sheetViews>
  <sheetFormatPr defaultRowHeight="1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20" max="21" width="12.85546875" bestFit="1" customWidth="1"/>
  </cols>
  <sheetData>
    <row r="1" spans="1:20" ht="23.2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6" t="s">
        <v>24</v>
      </c>
      <c r="Q2" s="26" t="s">
        <v>25</v>
      </c>
      <c r="R2" s="23" t="s">
        <v>15</v>
      </c>
      <c r="S2" s="1" t="s">
        <v>16</v>
      </c>
      <c r="T2" s="23" t="s">
        <v>17</v>
      </c>
    </row>
    <row r="3" spans="1:20" ht="15.75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21">
        <f t="shared" ref="R4:R33" si="0">SUM(H4:Q4)</f>
        <v>0</v>
      </c>
      <c r="S4" s="7">
        <f t="shared" ref="S4:S33" si="1">R4/70</f>
        <v>0</v>
      </c>
      <c r="T4" s="8"/>
    </row>
    <row r="5" spans="1:20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21">
        <f t="shared" si="0"/>
        <v>0</v>
      </c>
      <c r="S5" s="7">
        <f t="shared" si="1"/>
        <v>0</v>
      </c>
      <c r="T5" s="8"/>
    </row>
    <row r="6" spans="1:20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6"/>
      <c r="O6" s="6"/>
      <c r="P6" s="6"/>
      <c r="Q6" s="6"/>
      <c r="R6" s="21">
        <f t="shared" si="0"/>
        <v>0</v>
      </c>
      <c r="S6" s="7">
        <f t="shared" si="1"/>
        <v>0</v>
      </c>
      <c r="T6" s="8"/>
    </row>
    <row r="7" spans="1:20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21">
        <f t="shared" si="0"/>
        <v>0</v>
      </c>
      <c r="S7" s="7">
        <f t="shared" si="1"/>
        <v>0</v>
      </c>
      <c r="T7" s="8"/>
    </row>
    <row r="8" spans="1:20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21">
        <f t="shared" si="0"/>
        <v>0</v>
      </c>
      <c r="S8" s="7">
        <f t="shared" si="1"/>
        <v>0</v>
      </c>
      <c r="T8" s="8"/>
    </row>
    <row r="9" spans="1:20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21">
        <f t="shared" si="0"/>
        <v>0</v>
      </c>
      <c r="S9" s="7">
        <f t="shared" si="1"/>
        <v>0</v>
      </c>
      <c r="T9" s="8"/>
    </row>
    <row r="10" spans="1:20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1">
        <f t="shared" si="0"/>
        <v>0</v>
      </c>
      <c r="S10" s="7">
        <f t="shared" si="1"/>
        <v>0</v>
      </c>
      <c r="T10" s="8"/>
    </row>
    <row r="11" spans="1:20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1">
        <f t="shared" si="0"/>
        <v>0</v>
      </c>
      <c r="S11" s="7">
        <f t="shared" si="1"/>
        <v>0</v>
      </c>
      <c r="T11" s="8"/>
    </row>
    <row r="12" spans="1:20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21">
        <f t="shared" si="0"/>
        <v>0</v>
      </c>
      <c r="S12" s="7">
        <f t="shared" si="1"/>
        <v>0</v>
      </c>
      <c r="T12" s="8"/>
    </row>
    <row r="13" spans="1:20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1">
        <f t="shared" si="0"/>
        <v>0</v>
      </c>
      <c r="S13" s="7">
        <f t="shared" si="1"/>
        <v>0</v>
      </c>
      <c r="T13" s="8"/>
    </row>
    <row r="14" spans="1:20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si="0"/>
        <v>0</v>
      </c>
      <c r="S14" s="7">
        <f t="shared" si="1"/>
        <v>0</v>
      </c>
      <c r="T14" s="8"/>
    </row>
    <row r="15" spans="1:20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0"/>
        <v>0</v>
      </c>
      <c r="S15" s="7">
        <f t="shared" si="1"/>
        <v>0</v>
      </c>
      <c r="T15" s="8"/>
    </row>
    <row r="16" spans="1:20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0"/>
        <v>0</v>
      </c>
      <c r="S16" s="7">
        <f t="shared" si="1"/>
        <v>0</v>
      </c>
      <c r="T16" s="8"/>
    </row>
    <row r="17" spans="1:20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0"/>
        <v>0</v>
      </c>
      <c r="S17" s="7">
        <f t="shared" si="1"/>
        <v>0</v>
      </c>
      <c r="T17" s="8"/>
    </row>
    <row r="18" spans="1:20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0"/>
        <v>0</v>
      </c>
      <c r="S18" s="7">
        <f t="shared" si="1"/>
        <v>0</v>
      </c>
      <c r="T18" s="8"/>
    </row>
    <row r="19" spans="1:20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0"/>
        <v>0</v>
      </c>
      <c r="S19" s="7">
        <f t="shared" si="1"/>
        <v>0</v>
      </c>
      <c r="T19" s="8"/>
    </row>
    <row r="20" spans="1:20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0"/>
        <v>0</v>
      </c>
      <c r="S20" s="7">
        <f t="shared" si="1"/>
        <v>0</v>
      </c>
      <c r="T20" s="8"/>
    </row>
    <row r="21" spans="1:20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0"/>
        <v>0</v>
      </c>
      <c r="S21" s="7">
        <f t="shared" si="1"/>
        <v>0</v>
      </c>
      <c r="T21" s="8"/>
    </row>
    <row r="22" spans="1:20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0"/>
        <v>0</v>
      </c>
      <c r="S22" s="7">
        <f t="shared" si="1"/>
        <v>0</v>
      </c>
      <c r="T22" s="8"/>
    </row>
    <row r="23" spans="1:20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0"/>
        <v>0</v>
      </c>
      <c r="S23" s="7">
        <f t="shared" si="1"/>
        <v>0</v>
      </c>
      <c r="T23" s="8"/>
    </row>
    <row r="24" spans="1:20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0"/>
        <v>0</v>
      </c>
      <c r="S24" s="7">
        <f t="shared" si="1"/>
        <v>0</v>
      </c>
      <c r="T24" s="8"/>
    </row>
    <row r="25" spans="1:20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0"/>
        <v>0</v>
      </c>
      <c r="S25" s="7">
        <f t="shared" si="1"/>
        <v>0</v>
      </c>
      <c r="T25" s="8"/>
    </row>
    <row r="26" spans="1:20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0"/>
        <v>0</v>
      </c>
      <c r="S26" s="7">
        <f t="shared" si="1"/>
        <v>0</v>
      </c>
      <c r="T26" s="8"/>
    </row>
    <row r="27" spans="1:20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0"/>
        <v>0</v>
      </c>
      <c r="S27" s="7">
        <f t="shared" si="1"/>
        <v>0</v>
      </c>
      <c r="T27" s="8"/>
    </row>
    <row r="28" spans="1:20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0"/>
        <v>0</v>
      </c>
      <c r="S28" s="7">
        <f t="shared" si="1"/>
        <v>0</v>
      </c>
      <c r="T28" s="8"/>
    </row>
    <row r="29" spans="1:20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0"/>
        <v>0</v>
      </c>
      <c r="S29" s="7">
        <f t="shared" si="1"/>
        <v>0</v>
      </c>
      <c r="T29" s="8"/>
    </row>
    <row r="30" spans="1:20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0"/>
        <v>0</v>
      </c>
      <c r="S30" s="7">
        <f t="shared" si="1"/>
        <v>0</v>
      </c>
      <c r="T30" s="8"/>
    </row>
    <row r="31" spans="1:20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0"/>
        <v>0</v>
      </c>
      <c r="S31" s="7">
        <f t="shared" si="1"/>
        <v>0</v>
      </c>
      <c r="T31" s="8"/>
    </row>
    <row r="32" spans="1:20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0"/>
        <v>0</v>
      </c>
      <c r="S32" s="7">
        <f t="shared" si="1"/>
        <v>0</v>
      </c>
      <c r="T32" s="8"/>
    </row>
    <row r="33" spans="1:20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0"/>
        <v>0</v>
      </c>
      <c r="S33" s="7">
        <f t="shared" si="1"/>
        <v>0</v>
      </c>
      <c r="T33" s="8"/>
    </row>
  </sheetData>
  <sortState ref="A4:S33">
    <sortCondition descending="1" ref="S4:S33"/>
  </sortState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2022-10-04T11:59:32Z</dcterms:modified>
</cp:coreProperties>
</file>