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7"/>
  </bookViews>
  <sheets>
    <sheet name="4 класс" sheetId="1" r:id="rId1"/>
    <sheet name="5 класс" sheetId="10" r:id="rId2"/>
    <sheet name="6 класс" sheetId="9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11" r:id="rId8"/>
  </sheets>
  <calcPr calcId="145621"/>
</workbook>
</file>

<file path=xl/calcChain.xml><?xml version="1.0" encoding="utf-8"?>
<calcChain xmlns="http://schemas.openxmlformats.org/spreadsheetml/2006/main">
  <c r="R5" i="4" l="1"/>
  <c r="S5" i="4" s="1"/>
  <c r="Q33" i="11" l="1"/>
  <c r="R33" i="11" s="1"/>
  <c r="R32" i="11"/>
  <c r="Q32" i="11"/>
  <c r="Q31" i="11"/>
  <c r="R31" i="11" s="1"/>
  <c r="R30" i="11"/>
  <c r="Q30" i="11"/>
  <c r="Q29" i="11"/>
  <c r="R29" i="11" s="1"/>
  <c r="R28" i="11"/>
  <c r="Q28" i="11"/>
  <c r="Q27" i="11"/>
  <c r="R27" i="11" s="1"/>
  <c r="R26" i="11"/>
  <c r="Q26" i="11"/>
  <c r="Q25" i="11"/>
  <c r="R25" i="11" s="1"/>
  <c r="R24" i="11"/>
  <c r="Q24" i="11"/>
  <c r="Q23" i="11"/>
  <c r="R23" i="11" s="1"/>
  <c r="R22" i="11"/>
  <c r="Q22" i="11"/>
  <c r="Q21" i="11"/>
  <c r="R21" i="11" s="1"/>
  <c r="R20" i="11"/>
  <c r="Q20" i="11"/>
  <c r="Q19" i="11"/>
  <c r="R19" i="11" s="1"/>
  <c r="R18" i="11"/>
  <c r="Q18" i="11"/>
  <c r="Q17" i="11"/>
  <c r="R17" i="11" s="1"/>
  <c r="R16" i="11"/>
  <c r="Q16" i="11"/>
  <c r="Q15" i="11"/>
  <c r="R15" i="11" s="1"/>
  <c r="R14" i="11"/>
  <c r="Q14" i="11"/>
  <c r="Q13" i="11"/>
  <c r="R13" i="11" s="1"/>
  <c r="R12" i="11"/>
  <c r="Q12" i="11"/>
  <c r="Q11" i="11"/>
  <c r="R11" i="11" s="1"/>
  <c r="R10" i="11"/>
  <c r="Q10" i="11"/>
  <c r="Q9" i="11"/>
  <c r="R9" i="11" s="1"/>
  <c r="R8" i="11"/>
  <c r="Q8" i="11"/>
  <c r="Q7" i="11"/>
  <c r="R7" i="11" s="1"/>
  <c r="R6" i="11"/>
  <c r="Q6" i="11"/>
  <c r="Q5" i="11"/>
  <c r="R5" i="11" s="1"/>
  <c r="R4" i="11"/>
  <c r="Q4" i="11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4" i="7"/>
  <c r="R5" i="6"/>
  <c r="S5" i="6" s="1"/>
  <c r="R6" i="6"/>
  <c r="S6" i="6" s="1"/>
  <c r="R7" i="6"/>
  <c r="S7" i="6" s="1"/>
  <c r="R8" i="6"/>
  <c r="S8" i="6" s="1"/>
  <c r="R9" i="6"/>
  <c r="S9" i="6" s="1"/>
  <c r="R10" i="6"/>
  <c r="S10" i="6" s="1"/>
  <c r="R11" i="6"/>
  <c r="S11" i="6" s="1"/>
  <c r="R12" i="6"/>
  <c r="S12" i="6" s="1"/>
  <c r="R13" i="6"/>
  <c r="S13" i="6" s="1"/>
  <c r="R14" i="6"/>
  <c r="S14" i="6" s="1"/>
  <c r="R15" i="6"/>
  <c r="S15" i="6" s="1"/>
  <c r="R16" i="6"/>
  <c r="S16" i="6" s="1"/>
  <c r="R17" i="6"/>
  <c r="S17" i="6" s="1"/>
  <c r="R18" i="6"/>
  <c r="S18" i="6" s="1"/>
  <c r="R19" i="6"/>
  <c r="S19" i="6" s="1"/>
  <c r="R20" i="6"/>
  <c r="S20" i="6" s="1"/>
  <c r="R21" i="6"/>
  <c r="S21" i="6" s="1"/>
  <c r="R22" i="6"/>
  <c r="S22" i="6" s="1"/>
  <c r="R23" i="6"/>
  <c r="S23" i="6" s="1"/>
  <c r="R24" i="6"/>
  <c r="S24" i="6" s="1"/>
  <c r="R25" i="6"/>
  <c r="S25" i="6" s="1"/>
  <c r="R26" i="6"/>
  <c r="S26" i="6" s="1"/>
  <c r="R27" i="6"/>
  <c r="S27" i="6" s="1"/>
  <c r="R28" i="6"/>
  <c r="S28" i="6" s="1"/>
  <c r="R29" i="6"/>
  <c r="S29" i="6" s="1"/>
  <c r="R30" i="6"/>
  <c r="S30" i="6" s="1"/>
  <c r="R31" i="6"/>
  <c r="S31" i="6" s="1"/>
  <c r="R32" i="6"/>
  <c r="S32" i="6" s="1"/>
  <c r="R33" i="6"/>
  <c r="S33" i="6" s="1"/>
  <c r="R4" i="6"/>
  <c r="S4" i="6" s="1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R6" i="4" l="1"/>
  <c r="S6" i="4" s="1"/>
  <c r="R4" i="4"/>
  <c r="S4" i="4" s="1"/>
  <c r="R7" i="4"/>
  <c r="S7" i="4" s="1"/>
  <c r="R8" i="4"/>
  <c r="S8" i="4" s="1"/>
  <c r="R9" i="4"/>
  <c r="S9" i="4" s="1"/>
  <c r="R10" i="4"/>
  <c r="S10" i="4" s="1"/>
  <c r="R11" i="4"/>
  <c r="S11" i="4" s="1"/>
  <c r="R12" i="4"/>
  <c r="S12" i="4" s="1"/>
  <c r="R13" i="4"/>
  <c r="S13" i="4" s="1"/>
  <c r="R14" i="4"/>
  <c r="S14" i="4" s="1"/>
  <c r="R15" i="4"/>
  <c r="S15" i="4" s="1"/>
  <c r="R16" i="4"/>
  <c r="S16" i="4" s="1"/>
  <c r="R17" i="4"/>
  <c r="S17" i="4" s="1"/>
  <c r="R18" i="4"/>
  <c r="S18" i="4" s="1"/>
  <c r="R19" i="4"/>
  <c r="S19" i="4" s="1"/>
  <c r="R20" i="4"/>
  <c r="S20" i="4" s="1"/>
  <c r="R21" i="4"/>
  <c r="S21" i="4" s="1"/>
  <c r="R22" i="4"/>
  <c r="S22" i="4" s="1"/>
  <c r="R23" i="4"/>
  <c r="S23" i="4" s="1"/>
  <c r="R24" i="4"/>
  <c r="S24" i="4" s="1"/>
  <c r="R25" i="4"/>
  <c r="S25" i="4" s="1"/>
  <c r="R26" i="4"/>
  <c r="S26" i="4" s="1"/>
  <c r="R27" i="4"/>
  <c r="S27" i="4" s="1"/>
  <c r="R28" i="4"/>
  <c r="S28" i="4" s="1"/>
  <c r="R29" i="4"/>
  <c r="S29" i="4" s="1"/>
  <c r="R30" i="4"/>
  <c r="S30" i="4" s="1"/>
  <c r="R31" i="4"/>
  <c r="S31" i="4" s="1"/>
  <c r="R32" i="4"/>
  <c r="S32" i="4" s="1"/>
  <c r="R33" i="4"/>
  <c r="S33" i="4" s="1"/>
  <c r="M33" i="10"/>
  <c r="N33" i="10" s="1"/>
  <c r="N32" i="10"/>
  <c r="M32" i="10"/>
  <c r="M31" i="10"/>
  <c r="N31" i="10" s="1"/>
  <c r="N30" i="10"/>
  <c r="M30" i="10"/>
  <c r="M29" i="10"/>
  <c r="N29" i="10" s="1"/>
  <c r="N28" i="10"/>
  <c r="M28" i="10"/>
  <c r="M27" i="10"/>
  <c r="N27" i="10" s="1"/>
  <c r="N26" i="10"/>
  <c r="M26" i="10"/>
  <c r="M25" i="10"/>
  <c r="N25" i="10" s="1"/>
  <c r="N24" i="10"/>
  <c r="M24" i="10"/>
  <c r="M23" i="10"/>
  <c r="N23" i="10" s="1"/>
  <c r="N22" i="10"/>
  <c r="M22" i="10"/>
  <c r="M21" i="10"/>
  <c r="N21" i="10" s="1"/>
  <c r="N20" i="10"/>
  <c r="M20" i="10"/>
  <c r="M19" i="10"/>
  <c r="N19" i="10" s="1"/>
  <c r="N18" i="10"/>
  <c r="M18" i="10"/>
  <c r="M17" i="10"/>
  <c r="N17" i="10" s="1"/>
  <c r="N16" i="10"/>
  <c r="M16" i="10"/>
  <c r="M15" i="10"/>
  <c r="N15" i="10" s="1"/>
  <c r="N14" i="10"/>
  <c r="M14" i="10"/>
  <c r="M13" i="10"/>
  <c r="N13" i="10" s="1"/>
  <c r="N12" i="10"/>
  <c r="M12" i="10"/>
  <c r="M11" i="10"/>
  <c r="N11" i="10" s="1"/>
  <c r="N10" i="10"/>
  <c r="M10" i="10"/>
  <c r="M9" i="10"/>
  <c r="N9" i="10" s="1"/>
  <c r="N8" i="10"/>
  <c r="M8" i="10"/>
  <c r="M7" i="10"/>
  <c r="N7" i="10" s="1"/>
  <c r="N6" i="10"/>
  <c r="M6" i="10"/>
  <c r="M5" i="10"/>
  <c r="N5" i="10" s="1"/>
  <c r="M4" i="10"/>
  <c r="N4" i="10" s="1"/>
  <c r="M33" i="9"/>
  <c r="N33" i="9" s="1"/>
  <c r="N32" i="9"/>
  <c r="M32" i="9"/>
  <c r="M31" i="9"/>
  <c r="N31" i="9" s="1"/>
  <c r="N30" i="9"/>
  <c r="M30" i="9"/>
  <c r="M29" i="9"/>
  <c r="N29" i="9" s="1"/>
  <c r="N28" i="9"/>
  <c r="M28" i="9"/>
  <c r="M27" i="9"/>
  <c r="N27" i="9" s="1"/>
  <c r="N26" i="9"/>
  <c r="M26" i="9"/>
  <c r="M25" i="9"/>
  <c r="N25" i="9" s="1"/>
  <c r="N24" i="9"/>
  <c r="M24" i="9"/>
  <c r="M23" i="9"/>
  <c r="N23" i="9" s="1"/>
  <c r="N22" i="9"/>
  <c r="M22" i="9"/>
  <c r="M21" i="9"/>
  <c r="N21" i="9" s="1"/>
  <c r="N20" i="9"/>
  <c r="M20" i="9"/>
  <c r="M19" i="9"/>
  <c r="N19" i="9" s="1"/>
  <c r="N18" i="9"/>
  <c r="M18" i="9"/>
  <c r="M17" i="9"/>
  <c r="N17" i="9" s="1"/>
  <c r="N16" i="9"/>
  <c r="M16" i="9"/>
  <c r="M15" i="9"/>
  <c r="N15" i="9" s="1"/>
  <c r="N14" i="9"/>
  <c r="M14" i="9"/>
  <c r="M13" i="9"/>
  <c r="N13" i="9" s="1"/>
  <c r="N12" i="9"/>
  <c r="M12" i="9"/>
  <c r="M11" i="9"/>
  <c r="N11" i="9" s="1"/>
  <c r="N10" i="9"/>
  <c r="M10" i="9"/>
  <c r="M9" i="9"/>
  <c r="N9" i="9" s="1"/>
  <c r="N8" i="9"/>
  <c r="M8" i="9"/>
  <c r="M7" i="9"/>
  <c r="N7" i="9" s="1"/>
  <c r="N6" i="9"/>
  <c r="M6" i="9"/>
  <c r="M5" i="9"/>
  <c r="N5" i="9" s="1"/>
  <c r="N4" i="9"/>
  <c r="M4" i="9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R7" i="5" l="1"/>
  <c r="S7" i="5" s="1"/>
  <c r="R4" i="5"/>
  <c r="S4" i="5" s="1"/>
  <c r="R5" i="5"/>
  <c r="S5" i="5" s="1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6" i="5"/>
  <c r="S6" i="5" s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Q33" i="7" l="1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</calcChain>
</file>

<file path=xl/sharedStrings.xml><?xml version="1.0" encoding="utf-8"?>
<sst xmlns="http://schemas.openxmlformats.org/spreadsheetml/2006/main" count="250" uniqueCount="87">
  <si>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</si>
  <si>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</si>
  <si>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</si>
  <si>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</si>
  <si>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</si>
  <si>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</si>
  <si>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</si>
  <si>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</si>
  <si>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</si>
  <si>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</si>
  <si>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</si>
  <si>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</si>
  <si>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</si>
  <si>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</si>
  <si>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</si>
  <si>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</si>
  <si>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зад. 10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</si>
  <si>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</si>
  <si>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</si>
  <si>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</si>
  <si>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</si>
  <si>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</si>
  <si>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</si>
  <si>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</si>
  <si>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</si>
  <si>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</si>
  <si>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</si>
  <si>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</si>
  <si>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русскому языку</t>
  </si>
  <si>
    <t>Талдыкина</t>
  </si>
  <si>
    <t>Арина</t>
  </si>
  <si>
    <t>Ильинична</t>
  </si>
  <si>
    <t>МОУ "СОШ №43"</t>
  </si>
  <si>
    <t xml:space="preserve">Талдыкина </t>
  </si>
  <si>
    <t>Колченков</t>
  </si>
  <si>
    <t>Дмитрий</t>
  </si>
  <si>
    <t>Михайлович</t>
  </si>
  <si>
    <t>Беляев</t>
  </si>
  <si>
    <t>Сергей</t>
  </si>
  <si>
    <t>Алексеевич</t>
  </si>
  <si>
    <t>МОУ "СОШ № 43"</t>
  </si>
  <si>
    <t>Беляева</t>
  </si>
  <si>
    <t>Анастасия</t>
  </si>
  <si>
    <t>Алексеевна</t>
  </si>
  <si>
    <t>Александровна</t>
  </si>
  <si>
    <t>Варвара</t>
  </si>
  <si>
    <t>Аненко</t>
  </si>
  <si>
    <t>Яна</t>
  </si>
  <si>
    <t>Руслановна</t>
  </si>
  <si>
    <t>Анжелика</t>
  </si>
  <si>
    <t>Ивановна</t>
  </si>
  <si>
    <t>Голощапова</t>
  </si>
  <si>
    <t>Огородник</t>
  </si>
  <si>
    <t>Вероника</t>
  </si>
  <si>
    <t>Олеговна</t>
  </si>
  <si>
    <t>Тюнин</t>
  </si>
  <si>
    <t>Евгеньевич</t>
  </si>
  <si>
    <t>победитель</t>
  </si>
  <si>
    <t>Бурова</t>
  </si>
  <si>
    <t>Руслана</t>
  </si>
  <si>
    <t>Калмыков</t>
  </si>
  <si>
    <t>Константин</t>
  </si>
  <si>
    <t>Андреевич</t>
  </si>
  <si>
    <t>Калгина</t>
  </si>
  <si>
    <t>Мария</t>
  </si>
  <si>
    <t>МОУ "СОШ № 43" г. Воркуты</t>
  </si>
  <si>
    <t>Рыженко Екатерина Васильевна</t>
  </si>
  <si>
    <t>Крайникова</t>
  </si>
  <si>
    <t>Софья</t>
  </si>
  <si>
    <t xml:space="preserve"> Рыженко Екатерина Васильевна</t>
  </si>
  <si>
    <t>К4</t>
  </si>
  <si>
    <t>С4</t>
  </si>
  <si>
    <t>Т5</t>
  </si>
  <si>
    <t>К5</t>
  </si>
  <si>
    <t>С7</t>
  </si>
  <si>
    <t>Б7</t>
  </si>
  <si>
    <t>Т7</t>
  </si>
  <si>
    <t>А8</t>
  </si>
  <si>
    <t>Г8</t>
  </si>
  <si>
    <t>О8</t>
  </si>
  <si>
    <t>Т8</t>
  </si>
  <si>
    <t>Б9</t>
  </si>
  <si>
    <t>К9</t>
  </si>
  <si>
    <t xml:space="preserve">Русакова Марина Васильевна
</t>
  </si>
  <si>
    <t>участник</t>
  </si>
  <si>
    <t>призер</t>
  </si>
  <si>
    <t>Русакова Марина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</si>
</sst>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" fontId="0" fillId="3" borderId="1" xfId="0" applyNumberForma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1" fontId="4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O4" sqref="O4:O5"/>
    </sheetView>
  </sheetViews>
  <sheetFormatPr defaultRowHeight="15" x14ac:dyDescent="0.25"/>
  <cols>
    <col min="1" max="1" width="13" customWidth="1"/>
    <col min="2" max="2" width="8.85546875" customWidth="1"/>
    <col min="3" max="3" width="15.85546875" customWidth="1"/>
    <col min="4" max="4" width="8.42578125" bestFit="1" customWidth="1"/>
    <col min="6" max="6" width="28.28515625" customWidth="1"/>
    <col min="7" max="7" width="31.7109375" customWidth="1"/>
    <col min="15" max="15" width="12.85546875" bestFit="1" customWidth="1"/>
  </cols>
  <sheetData>
    <row r="1" spans="1:15" ht="23.25" x14ac:dyDescent="0.25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17</v>
      </c>
      <c r="N2" s="2" t="s">
        <v>18</v>
      </c>
      <c r="O2" s="1" t="s">
        <v>19</v>
      </c>
    </row>
    <row r="3" spans="1:15" ht="15.75" x14ac:dyDescent="0.25">
      <c r="A3" s="42" t="s">
        <v>20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15.75" customHeight="1" x14ac:dyDescent="0.25">
      <c r="A4" s="34" t="s">
        <v>67</v>
      </c>
      <c r="B4" s="34" t="s">
        <v>68</v>
      </c>
      <c r="C4" s="34" t="s">
        <v>44</v>
      </c>
      <c r="D4" s="37" t="s">
        <v>71</v>
      </c>
      <c r="E4" s="37">
        <v>4</v>
      </c>
      <c r="F4" s="37" t="s">
        <v>65</v>
      </c>
      <c r="G4" s="38" t="s">
        <v>69</v>
      </c>
      <c r="H4" s="39">
        <v>2</v>
      </c>
      <c r="I4" s="39">
        <v>0</v>
      </c>
      <c r="J4" s="39">
        <v>2</v>
      </c>
      <c r="K4" s="39">
        <v>2</v>
      </c>
      <c r="L4" s="39">
        <v>5</v>
      </c>
      <c r="M4" s="33">
        <v>11</v>
      </c>
      <c r="N4" s="31">
        <v>0.30555555555555558</v>
      </c>
      <c r="O4" s="32" t="s">
        <v>84</v>
      </c>
    </row>
    <row r="5" spans="1:15" x14ac:dyDescent="0.25">
      <c r="A5" s="27" t="s">
        <v>63</v>
      </c>
      <c r="B5" s="27" t="s">
        <v>64</v>
      </c>
      <c r="C5" s="27" t="s">
        <v>44</v>
      </c>
      <c r="D5" s="28" t="s">
        <v>70</v>
      </c>
      <c r="E5" s="29">
        <v>4</v>
      </c>
      <c r="F5" s="29" t="s">
        <v>65</v>
      </c>
      <c r="G5" s="27" t="s">
        <v>66</v>
      </c>
      <c r="H5" s="30">
        <v>1</v>
      </c>
      <c r="I5" s="30">
        <v>0</v>
      </c>
      <c r="J5" s="30">
        <v>1</v>
      </c>
      <c r="K5" s="30">
        <v>0</v>
      </c>
      <c r="L5" s="30">
        <v>3</v>
      </c>
      <c r="M5" s="40">
        <v>5</v>
      </c>
      <c r="N5" s="35">
        <v>0.1388888888888889</v>
      </c>
      <c r="O5" s="36" t="s">
        <v>84</v>
      </c>
    </row>
    <row r="6" spans="1:15" x14ac:dyDescent="0.25">
      <c r="A6" s="4"/>
      <c r="B6" s="4"/>
      <c r="C6" s="4"/>
      <c r="D6" s="6"/>
      <c r="E6" s="7"/>
      <c r="F6" s="7"/>
      <c r="G6" s="4"/>
      <c r="H6" s="8"/>
      <c r="I6" s="8"/>
      <c r="J6" s="8"/>
      <c r="K6" s="8"/>
      <c r="L6" s="8"/>
      <c r="M6" s="24">
        <f t="shared" ref="M6:M33" si="0">SUM(H6:L6)</f>
        <v>0</v>
      </c>
      <c r="N6" s="10">
        <f t="shared" ref="N6:N33" si="1">M6/36</f>
        <v>0</v>
      </c>
      <c r="O6" s="11"/>
    </row>
    <row r="7" spans="1:15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24">
        <f t="shared" si="0"/>
        <v>0</v>
      </c>
      <c r="N7" s="10">
        <f t="shared" si="1"/>
        <v>0</v>
      </c>
      <c r="O7" s="11"/>
    </row>
    <row r="8" spans="1:15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24">
        <f t="shared" si="0"/>
        <v>0</v>
      </c>
      <c r="N8" s="10">
        <f t="shared" si="1"/>
        <v>0</v>
      </c>
      <c r="O8" s="11"/>
    </row>
    <row r="9" spans="1:15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24">
        <f t="shared" si="0"/>
        <v>0</v>
      </c>
      <c r="N9" s="10">
        <f t="shared" si="1"/>
        <v>0</v>
      </c>
      <c r="O9" s="11"/>
    </row>
    <row r="10" spans="1:15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24">
        <f t="shared" si="0"/>
        <v>0</v>
      </c>
      <c r="N10" s="10">
        <f t="shared" si="1"/>
        <v>0</v>
      </c>
      <c r="O10" s="11"/>
    </row>
    <row r="11" spans="1:15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24">
        <f t="shared" si="0"/>
        <v>0</v>
      </c>
      <c r="N11" s="10">
        <f t="shared" si="1"/>
        <v>0</v>
      </c>
      <c r="O11" s="11"/>
    </row>
    <row r="12" spans="1:15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24">
        <f t="shared" si="0"/>
        <v>0</v>
      </c>
      <c r="N12" s="10">
        <f t="shared" si="1"/>
        <v>0</v>
      </c>
      <c r="O12" s="11"/>
    </row>
    <row r="13" spans="1:15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24">
        <f t="shared" si="0"/>
        <v>0</v>
      </c>
      <c r="N13" s="10">
        <f t="shared" si="1"/>
        <v>0</v>
      </c>
      <c r="O13" s="11"/>
    </row>
    <row r="14" spans="1:15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24">
        <f t="shared" si="0"/>
        <v>0</v>
      </c>
      <c r="N14" s="10">
        <f t="shared" si="1"/>
        <v>0</v>
      </c>
      <c r="O14" s="11"/>
    </row>
    <row r="15" spans="1:15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4">
        <f t="shared" si="0"/>
        <v>0</v>
      </c>
      <c r="N15" s="10">
        <f t="shared" si="1"/>
        <v>0</v>
      </c>
      <c r="O15" s="11"/>
    </row>
    <row r="16" spans="1:15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24">
        <f t="shared" si="0"/>
        <v>0</v>
      </c>
      <c r="N16" s="10">
        <f t="shared" si="1"/>
        <v>0</v>
      </c>
      <c r="O16" s="11"/>
    </row>
    <row r="17" spans="1:15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24">
        <f t="shared" si="0"/>
        <v>0</v>
      </c>
      <c r="N17" s="10">
        <f t="shared" si="1"/>
        <v>0</v>
      </c>
      <c r="O17" s="11"/>
    </row>
    <row r="18" spans="1:15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24">
        <f t="shared" si="0"/>
        <v>0</v>
      </c>
      <c r="N18" s="10">
        <f t="shared" si="1"/>
        <v>0</v>
      </c>
      <c r="O18" s="11"/>
    </row>
    <row r="19" spans="1:15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24">
        <f t="shared" si="0"/>
        <v>0</v>
      </c>
      <c r="N19" s="10">
        <f t="shared" si="1"/>
        <v>0</v>
      </c>
      <c r="O19" s="11"/>
    </row>
    <row r="20" spans="1:15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24">
        <f t="shared" si="0"/>
        <v>0</v>
      </c>
      <c r="N20" s="10">
        <f t="shared" si="1"/>
        <v>0</v>
      </c>
      <c r="O20" s="11"/>
    </row>
    <row r="21" spans="1:15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24">
        <f t="shared" si="0"/>
        <v>0</v>
      </c>
      <c r="N21" s="10">
        <f t="shared" si="1"/>
        <v>0</v>
      </c>
      <c r="O21" s="11"/>
    </row>
    <row r="22" spans="1:15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4">
        <f t="shared" si="0"/>
        <v>0</v>
      </c>
      <c r="N22" s="10">
        <f t="shared" si="1"/>
        <v>0</v>
      </c>
      <c r="O22" s="11"/>
    </row>
    <row r="23" spans="1:15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4">
        <f t="shared" si="0"/>
        <v>0</v>
      </c>
      <c r="N23" s="10">
        <f t="shared" si="1"/>
        <v>0</v>
      </c>
      <c r="O23" s="11"/>
    </row>
    <row r="24" spans="1:15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4">
        <f t="shared" si="0"/>
        <v>0</v>
      </c>
      <c r="N24" s="10">
        <f t="shared" si="1"/>
        <v>0</v>
      </c>
      <c r="O24" s="11"/>
    </row>
    <row r="25" spans="1:15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4">
        <f t="shared" si="0"/>
        <v>0</v>
      </c>
      <c r="N25" s="10">
        <f t="shared" si="1"/>
        <v>0</v>
      </c>
      <c r="O25" s="11"/>
    </row>
    <row r="26" spans="1:15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4">
        <f t="shared" si="0"/>
        <v>0</v>
      </c>
      <c r="N26" s="10">
        <f t="shared" si="1"/>
        <v>0</v>
      </c>
      <c r="O26" s="11"/>
    </row>
    <row r="27" spans="1:15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4">
        <f t="shared" si="0"/>
        <v>0</v>
      </c>
      <c r="N27" s="10">
        <f t="shared" si="1"/>
        <v>0</v>
      </c>
      <c r="O27" s="11"/>
    </row>
    <row r="28" spans="1:15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0"/>
        <v>0</v>
      </c>
      <c r="N28" s="10">
        <f t="shared" si="1"/>
        <v>0</v>
      </c>
      <c r="O28" s="11"/>
    </row>
    <row r="29" spans="1:15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0"/>
        <v>0</v>
      </c>
      <c r="N29" s="10">
        <f t="shared" si="1"/>
        <v>0</v>
      </c>
      <c r="O29" s="11"/>
    </row>
    <row r="30" spans="1:15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0"/>
        <v>0</v>
      </c>
      <c r="N30" s="10">
        <f t="shared" si="1"/>
        <v>0</v>
      </c>
      <c r="O30" s="11"/>
    </row>
    <row r="31" spans="1:15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0"/>
        <v>0</v>
      </c>
      <c r="N31" s="10">
        <f t="shared" si="1"/>
        <v>0</v>
      </c>
      <c r="O31" s="11"/>
    </row>
    <row r="32" spans="1:15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0"/>
        <v>0</v>
      </c>
      <c r="N32" s="10">
        <f t="shared" si="1"/>
        <v>0</v>
      </c>
      <c r="O32" s="11"/>
    </row>
    <row r="33" spans="1:15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0"/>
        <v>0</v>
      </c>
      <c r="N33" s="10">
        <f t="shared" si="1"/>
        <v>0</v>
      </c>
      <c r="O33" s="11"/>
    </row>
  </sheetData>
  <sortState ref="A4:N5">
    <sortCondition descending="1" ref="N4:N5"/>
  </sortState>
  <mergeCells count="1"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O5" sqref="O5"/>
    </sheetView>
  </sheetViews>
  <sheetFormatPr defaultRowHeight="15" x14ac:dyDescent="0.25"/>
  <cols>
    <col min="1" max="1" width="12.85546875" customWidth="1"/>
    <col min="2" max="2" width="11" customWidth="1"/>
    <col min="3" max="3" width="12" bestFit="1" customWidth="1"/>
    <col min="4" max="4" width="8.42578125" bestFit="1" customWidth="1"/>
    <col min="6" max="6" width="18.28515625" customWidth="1"/>
    <col min="7" max="7" width="29.5703125" customWidth="1"/>
    <col min="15" max="15" width="12.85546875" bestFit="1" customWidth="1"/>
  </cols>
  <sheetData>
    <row r="1" spans="1:15" ht="23.25" x14ac:dyDescent="0.25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17</v>
      </c>
      <c r="N2" s="2" t="s">
        <v>18</v>
      </c>
      <c r="O2" s="25" t="s">
        <v>19</v>
      </c>
    </row>
    <row r="3" spans="1:15" ht="15.75" x14ac:dyDescent="0.25">
      <c r="A3" s="42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23.25" customHeight="1" x14ac:dyDescent="0.25">
      <c r="A4" s="4" t="s">
        <v>33</v>
      </c>
      <c r="B4" s="4" t="s">
        <v>30</v>
      </c>
      <c r="C4" s="4" t="s">
        <v>31</v>
      </c>
      <c r="D4" s="6" t="s">
        <v>72</v>
      </c>
      <c r="E4" s="7">
        <v>5</v>
      </c>
      <c r="F4" s="7" t="s">
        <v>32</v>
      </c>
      <c r="G4" s="4" t="s">
        <v>83</v>
      </c>
      <c r="H4" s="8">
        <v>2</v>
      </c>
      <c r="I4" s="8">
        <v>4</v>
      </c>
      <c r="J4" s="8">
        <v>3</v>
      </c>
      <c r="K4" s="8">
        <v>5</v>
      </c>
      <c r="L4" s="8">
        <v>10</v>
      </c>
      <c r="M4" s="24">
        <f t="shared" ref="M4:M33" si="0">SUM(H4:L4)</f>
        <v>24</v>
      </c>
      <c r="N4" s="10">
        <f>M4/36</f>
        <v>0.66666666666666663</v>
      </c>
      <c r="O4" s="11" t="s">
        <v>57</v>
      </c>
    </row>
    <row r="5" spans="1:15" ht="21" customHeight="1" x14ac:dyDescent="0.25">
      <c r="A5" s="5" t="s">
        <v>34</v>
      </c>
      <c r="B5" s="5" t="s">
        <v>35</v>
      </c>
      <c r="C5" s="5" t="s">
        <v>36</v>
      </c>
      <c r="D5" s="12" t="s">
        <v>73</v>
      </c>
      <c r="E5" s="12">
        <v>5</v>
      </c>
      <c r="F5" s="7" t="s">
        <v>32</v>
      </c>
      <c r="G5" s="27" t="s">
        <v>83</v>
      </c>
      <c r="H5" s="14">
        <v>0</v>
      </c>
      <c r="I5" s="14">
        <v>3</v>
      </c>
      <c r="J5" s="14">
        <v>3</v>
      </c>
      <c r="K5" s="14">
        <v>2</v>
      </c>
      <c r="L5" s="14">
        <v>5</v>
      </c>
      <c r="M5" s="24">
        <f t="shared" si="0"/>
        <v>13</v>
      </c>
      <c r="N5" s="10">
        <f t="shared" ref="N5:N33" si="1">M5/36</f>
        <v>0.3611111111111111</v>
      </c>
      <c r="O5" s="11" t="s">
        <v>84</v>
      </c>
    </row>
    <row r="6" spans="1:15" x14ac:dyDescent="0.25">
      <c r="A6" s="4"/>
      <c r="B6" s="4"/>
      <c r="C6" s="4"/>
      <c r="D6" s="6"/>
      <c r="E6" s="7"/>
      <c r="F6" s="7"/>
      <c r="G6" s="4"/>
      <c r="H6" s="8"/>
      <c r="I6" s="8"/>
      <c r="J6" s="8"/>
      <c r="K6" s="8"/>
      <c r="L6" s="8"/>
      <c r="M6" s="24">
        <f t="shared" si="0"/>
        <v>0</v>
      </c>
      <c r="N6" s="10">
        <f t="shared" si="1"/>
        <v>0</v>
      </c>
      <c r="O6" s="11"/>
    </row>
    <row r="7" spans="1:15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24">
        <f t="shared" si="0"/>
        <v>0</v>
      </c>
      <c r="N7" s="10">
        <f t="shared" si="1"/>
        <v>0</v>
      </c>
      <c r="O7" s="11"/>
    </row>
    <row r="8" spans="1:15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24">
        <f t="shared" si="0"/>
        <v>0</v>
      </c>
      <c r="N8" s="10">
        <f t="shared" si="1"/>
        <v>0</v>
      </c>
      <c r="O8" s="11"/>
    </row>
    <row r="9" spans="1:15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24">
        <f t="shared" si="0"/>
        <v>0</v>
      </c>
      <c r="N9" s="10">
        <f t="shared" si="1"/>
        <v>0</v>
      </c>
      <c r="O9" s="11"/>
    </row>
    <row r="10" spans="1:15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24">
        <f t="shared" si="0"/>
        <v>0</v>
      </c>
      <c r="N10" s="10">
        <f t="shared" si="1"/>
        <v>0</v>
      </c>
      <c r="O10" s="11"/>
    </row>
    <row r="11" spans="1:15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24">
        <f t="shared" si="0"/>
        <v>0</v>
      </c>
      <c r="N11" s="10">
        <f t="shared" si="1"/>
        <v>0</v>
      </c>
      <c r="O11" s="11"/>
    </row>
    <row r="12" spans="1:15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24">
        <f t="shared" si="0"/>
        <v>0</v>
      </c>
      <c r="N12" s="10">
        <f t="shared" si="1"/>
        <v>0</v>
      </c>
      <c r="O12" s="11"/>
    </row>
    <row r="13" spans="1:15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24">
        <f t="shared" si="0"/>
        <v>0</v>
      </c>
      <c r="N13" s="10">
        <f t="shared" si="1"/>
        <v>0</v>
      </c>
      <c r="O13" s="11"/>
    </row>
    <row r="14" spans="1:15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24">
        <f t="shared" si="0"/>
        <v>0</v>
      </c>
      <c r="N14" s="10">
        <f t="shared" si="1"/>
        <v>0</v>
      </c>
      <c r="O14" s="11"/>
    </row>
    <row r="15" spans="1:15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4">
        <f t="shared" si="0"/>
        <v>0</v>
      </c>
      <c r="N15" s="10">
        <f t="shared" si="1"/>
        <v>0</v>
      </c>
      <c r="O15" s="11"/>
    </row>
    <row r="16" spans="1:15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24">
        <f t="shared" si="0"/>
        <v>0</v>
      </c>
      <c r="N16" s="10">
        <f t="shared" si="1"/>
        <v>0</v>
      </c>
      <c r="O16" s="11"/>
    </row>
    <row r="17" spans="1:15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24">
        <f t="shared" si="0"/>
        <v>0</v>
      </c>
      <c r="N17" s="10">
        <f t="shared" si="1"/>
        <v>0</v>
      </c>
      <c r="O17" s="11"/>
    </row>
    <row r="18" spans="1:15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24">
        <f t="shared" si="0"/>
        <v>0</v>
      </c>
      <c r="N18" s="10">
        <f t="shared" si="1"/>
        <v>0</v>
      </c>
      <c r="O18" s="11"/>
    </row>
    <row r="19" spans="1:15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24">
        <f t="shared" si="0"/>
        <v>0</v>
      </c>
      <c r="N19" s="10">
        <f t="shared" si="1"/>
        <v>0</v>
      </c>
      <c r="O19" s="11"/>
    </row>
    <row r="20" spans="1:15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24">
        <f t="shared" si="0"/>
        <v>0</v>
      </c>
      <c r="N20" s="10">
        <f t="shared" si="1"/>
        <v>0</v>
      </c>
      <c r="O20" s="11"/>
    </row>
    <row r="21" spans="1:15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24">
        <f t="shared" si="0"/>
        <v>0</v>
      </c>
      <c r="N21" s="10">
        <f t="shared" si="1"/>
        <v>0</v>
      </c>
      <c r="O21" s="11"/>
    </row>
    <row r="22" spans="1:15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4">
        <f t="shared" si="0"/>
        <v>0</v>
      </c>
      <c r="N22" s="10">
        <f t="shared" si="1"/>
        <v>0</v>
      </c>
      <c r="O22" s="11"/>
    </row>
    <row r="23" spans="1:15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4">
        <f t="shared" si="0"/>
        <v>0</v>
      </c>
      <c r="N23" s="10">
        <f t="shared" si="1"/>
        <v>0</v>
      </c>
      <c r="O23" s="11"/>
    </row>
    <row r="24" spans="1:15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4">
        <f t="shared" si="0"/>
        <v>0</v>
      </c>
      <c r="N24" s="10">
        <f t="shared" si="1"/>
        <v>0</v>
      </c>
      <c r="O24" s="11"/>
    </row>
    <row r="25" spans="1:15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4">
        <f t="shared" si="0"/>
        <v>0</v>
      </c>
      <c r="N25" s="10">
        <f t="shared" si="1"/>
        <v>0</v>
      </c>
      <c r="O25" s="11"/>
    </row>
    <row r="26" spans="1:15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4">
        <f t="shared" si="0"/>
        <v>0</v>
      </c>
      <c r="N26" s="10">
        <f t="shared" si="1"/>
        <v>0</v>
      </c>
      <c r="O26" s="11"/>
    </row>
    <row r="27" spans="1:15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4">
        <f t="shared" si="0"/>
        <v>0</v>
      </c>
      <c r="N27" s="10">
        <f t="shared" si="1"/>
        <v>0</v>
      </c>
      <c r="O27" s="11"/>
    </row>
    <row r="28" spans="1:15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0"/>
        <v>0</v>
      </c>
      <c r="N28" s="10">
        <f t="shared" si="1"/>
        <v>0</v>
      </c>
      <c r="O28" s="11"/>
    </row>
    <row r="29" spans="1:15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0"/>
        <v>0</v>
      </c>
      <c r="N29" s="10">
        <f t="shared" si="1"/>
        <v>0</v>
      </c>
      <c r="O29" s="11"/>
    </row>
    <row r="30" spans="1:15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0"/>
        <v>0</v>
      </c>
      <c r="N30" s="10">
        <f t="shared" si="1"/>
        <v>0</v>
      </c>
      <c r="O30" s="11"/>
    </row>
    <row r="31" spans="1:15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0"/>
        <v>0</v>
      </c>
      <c r="N31" s="10">
        <f t="shared" si="1"/>
        <v>0</v>
      </c>
      <c r="O31" s="11"/>
    </row>
    <row r="32" spans="1:15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0"/>
        <v>0</v>
      </c>
      <c r="N32" s="10">
        <f t="shared" si="1"/>
        <v>0</v>
      </c>
      <c r="O32" s="11"/>
    </row>
    <row r="33" spans="1:15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0"/>
        <v>0</v>
      </c>
      <c r="N33" s="10">
        <f t="shared" si="1"/>
        <v>0</v>
      </c>
      <c r="O33" s="11"/>
    </row>
  </sheetData>
  <mergeCells count="1"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E4" sqref="E4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4" max="4" width="8.42578125" bestFit="1" customWidth="1"/>
    <col min="7" max="7" width="10.42578125" bestFit="1" customWidth="1"/>
    <col min="15" max="15" width="12.85546875" bestFit="1" customWidth="1"/>
  </cols>
  <sheetData>
    <row r="1" spans="1:15" ht="23.25" x14ac:dyDescent="0.25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75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17</v>
      </c>
      <c r="N2" s="2" t="s">
        <v>18</v>
      </c>
      <c r="O2" s="25" t="s">
        <v>19</v>
      </c>
    </row>
    <row r="3" spans="1:15" ht="15.75" x14ac:dyDescent="0.25">
      <c r="A3" s="42" t="s">
        <v>22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x14ac:dyDescent="0.25">
      <c r="A4" s="4"/>
      <c r="B4" s="4"/>
      <c r="C4" s="4"/>
      <c r="D4" s="6"/>
      <c r="E4" s="7"/>
      <c r="F4" s="7"/>
      <c r="G4" s="4"/>
      <c r="H4" s="8"/>
      <c r="I4" s="8"/>
      <c r="J4" s="8"/>
      <c r="K4" s="8"/>
      <c r="L4" s="8"/>
      <c r="M4" s="24">
        <f t="shared" ref="M4:M33" si="0">SUM(H4:L4)</f>
        <v>0</v>
      </c>
      <c r="N4" s="10">
        <f>M4/36</f>
        <v>0</v>
      </c>
      <c r="O4" s="11"/>
    </row>
    <row r="5" spans="1:15" x14ac:dyDescent="0.25">
      <c r="A5" s="5"/>
      <c r="B5" s="5"/>
      <c r="C5" s="5"/>
      <c r="D5" s="12"/>
      <c r="E5" s="12"/>
      <c r="F5" s="12"/>
      <c r="G5" s="13"/>
      <c r="H5" s="14"/>
      <c r="I5" s="14"/>
      <c r="J5" s="14"/>
      <c r="K5" s="14"/>
      <c r="L5" s="14"/>
      <c r="M5" s="24">
        <f t="shared" si="0"/>
        <v>0</v>
      </c>
      <c r="N5" s="10">
        <f t="shared" ref="N5:N33" si="1">M5/36</f>
        <v>0</v>
      </c>
      <c r="O5" s="11"/>
    </row>
    <row r="6" spans="1:15" x14ac:dyDescent="0.25">
      <c r="A6" s="4"/>
      <c r="B6" s="4"/>
      <c r="C6" s="4"/>
      <c r="D6" s="6"/>
      <c r="E6" s="7"/>
      <c r="F6" s="7"/>
      <c r="G6" s="4"/>
      <c r="H6" s="8"/>
      <c r="I6" s="8"/>
      <c r="J6" s="8"/>
      <c r="K6" s="8"/>
      <c r="L6" s="8"/>
      <c r="M6" s="24">
        <f t="shared" si="0"/>
        <v>0</v>
      </c>
      <c r="N6" s="10">
        <f t="shared" si="1"/>
        <v>0</v>
      </c>
      <c r="O6" s="11"/>
    </row>
    <row r="7" spans="1:15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24">
        <f t="shared" si="0"/>
        <v>0</v>
      </c>
      <c r="N7" s="10">
        <f t="shared" si="1"/>
        <v>0</v>
      </c>
      <c r="O7" s="11"/>
    </row>
    <row r="8" spans="1:15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24">
        <f t="shared" si="0"/>
        <v>0</v>
      </c>
      <c r="N8" s="10">
        <f t="shared" si="1"/>
        <v>0</v>
      </c>
      <c r="O8" s="11"/>
    </row>
    <row r="9" spans="1:15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24">
        <f t="shared" si="0"/>
        <v>0</v>
      </c>
      <c r="N9" s="10">
        <f t="shared" si="1"/>
        <v>0</v>
      </c>
      <c r="O9" s="11"/>
    </row>
    <row r="10" spans="1:15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24">
        <f t="shared" si="0"/>
        <v>0</v>
      </c>
      <c r="N10" s="10">
        <f t="shared" si="1"/>
        <v>0</v>
      </c>
      <c r="O10" s="11"/>
    </row>
    <row r="11" spans="1:15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24">
        <f t="shared" si="0"/>
        <v>0</v>
      </c>
      <c r="N11" s="10">
        <f t="shared" si="1"/>
        <v>0</v>
      </c>
      <c r="O11" s="11"/>
    </row>
    <row r="12" spans="1:15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24">
        <f t="shared" si="0"/>
        <v>0</v>
      </c>
      <c r="N12" s="10">
        <f t="shared" si="1"/>
        <v>0</v>
      </c>
      <c r="O12" s="11"/>
    </row>
    <row r="13" spans="1:15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24">
        <f t="shared" si="0"/>
        <v>0</v>
      </c>
      <c r="N13" s="10">
        <f t="shared" si="1"/>
        <v>0</v>
      </c>
      <c r="O13" s="11"/>
    </row>
    <row r="14" spans="1:15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24">
        <f t="shared" si="0"/>
        <v>0</v>
      </c>
      <c r="N14" s="10">
        <f t="shared" si="1"/>
        <v>0</v>
      </c>
      <c r="O14" s="11"/>
    </row>
    <row r="15" spans="1:15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4">
        <f t="shared" si="0"/>
        <v>0</v>
      </c>
      <c r="N15" s="10">
        <f t="shared" si="1"/>
        <v>0</v>
      </c>
      <c r="O15" s="11"/>
    </row>
    <row r="16" spans="1:15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24">
        <f t="shared" si="0"/>
        <v>0</v>
      </c>
      <c r="N16" s="10">
        <f t="shared" si="1"/>
        <v>0</v>
      </c>
      <c r="O16" s="11"/>
    </row>
    <row r="17" spans="1:15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24">
        <f t="shared" si="0"/>
        <v>0</v>
      </c>
      <c r="N17" s="10">
        <f t="shared" si="1"/>
        <v>0</v>
      </c>
      <c r="O17" s="11"/>
    </row>
    <row r="18" spans="1:15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24">
        <f t="shared" si="0"/>
        <v>0</v>
      </c>
      <c r="N18" s="10">
        <f t="shared" si="1"/>
        <v>0</v>
      </c>
      <c r="O18" s="11"/>
    </row>
    <row r="19" spans="1:15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24">
        <f t="shared" si="0"/>
        <v>0</v>
      </c>
      <c r="N19" s="10">
        <f t="shared" si="1"/>
        <v>0</v>
      </c>
      <c r="O19" s="11"/>
    </row>
    <row r="20" spans="1:15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24">
        <f t="shared" si="0"/>
        <v>0</v>
      </c>
      <c r="N20" s="10">
        <f t="shared" si="1"/>
        <v>0</v>
      </c>
      <c r="O20" s="11"/>
    </row>
    <row r="21" spans="1:15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24">
        <f t="shared" si="0"/>
        <v>0</v>
      </c>
      <c r="N21" s="10">
        <f t="shared" si="1"/>
        <v>0</v>
      </c>
      <c r="O21" s="11"/>
    </row>
    <row r="22" spans="1:15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4">
        <f t="shared" si="0"/>
        <v>0</v>
      </c>
      <c r="N22" s="10">
        <f t="shared" si="1"/>
        <v>0</v>
      </c>
      <c r="O22" s="11"/>
    </row>
    <row r="23" spans="1:15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4">
        <f t="shared" si="0"/>
        <v>0</v>
      </c>
      <c r="N23" s="10">
        <f t="shared" si="1"/>
        <v>0</v>
      </c>
      <c r="O23" s="11"/>
    </row>
    <row r="24" spans="1:15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4">
        <f t="shared" si="0"/>
        <v>0</v>
      </c>
      <c r="N24" s="10">
        <f t="shared" si="1"/>
        <v>0</v>
      </c>
      <c r="O24" s="11"/>
    </row>
    <row r="25" spans="1:15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4">
        <f t="shared" si="0"/>
        <v>0</v>
      </c>
      <c r="N25" s="10">
        <f t="shared" si="1"/>
        <v>0</v>
      </c>
      <c r="O25" s="11"/>
    </row>
    <row r="26" spans="1:15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4">
        <f t="shared" si="0"/>
        <v>0</v>
      </c>
      <c r="N26" s="10">
        <f t="shared" si="1"/>
        <v>0</v>
      </c>
      <c r="O26" s="11"/>
    </row>
    <row r="27" spans="1:15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4">
        <f t="shared" si="0"/>
        <v>0</v>
      </c>
      <c r="N27" s="10">
        <f t="shared" si="1"/>
        <v>0</v>
      </c>
      <c r="O27" s="11"/>
    </row>
    <row r="28" spans="1:15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4">
        <f t="shared" si="0"/>
        <v>0</v>
      </c>
      <c r="N28" s="10">
        <f t="shared" si="1"/>
        <v>0</v>
      </c>
      <c r="O28" s="11"/>
    </row>
    <row r="29" spans="1:15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4">
        <f t="shared" si="0"/>
        <v>0</v>
      </c>
      <c r="N29" s="10">
        <f t="shared" si="1"/>
        <v>0</v>
      </c>
      <c r="O29" s="11"/>
    </row>
    <row r="30" spans="1:15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4">
        <f t="shared" si="0"/>
        <v>0</v>
      </c>
      <c r="N30" s="10">
        <f t="shared" si="1"/>
        <v>0</v>
      </c>
      <c r="O30" s="11"/>
    </row>
    <row r="31" spans="1:15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4">
        <f t="shared" si="0"/>
        <v>0</v>
      </c>
      <c r="N31" s="10">
        <f t="shared" si="1"/>
        <v>0</v>
      </c>
      <c r="O31" s="11"/>
    </row>
    <row r="32" spans="1:15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4">
        <f t="shared" si="0"/>
        <v>0</v>
      </c>
      <c r="N32" s="10">
        <f t="shared" si="1"/>
        <v>0</v>
      </c>
      <c r="O32" s="11"/>
    </row>
    <row r="33" spans="1:15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4">
        <f t="shared" si="0"/>
        <v>0</v>
      </c>
      <c r="N33" s="10">
        <f t="shared" si="1"/>
        <v>0</v>
      </c>
      <c r="O33" s="11"/>
    </row>
  </sheetData>
  <mergeCells count="2">
    <mergeCell ref="A1:O1"/>
    <mergeCell ref="A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E6" sqref="E6"/>
    </sheetView>
  </sheetViews>
  <sheetFormatPr defaultRowHeight="15" x14ac:dyDescent="0.25"/>
  <cols>
    <col min="1" max="1" width="11.7109375" bestFit="1" customWidth="1"/>
    <col min="2" max="2" width="12.140625" customWidth="1"/>
    <col min="3" max="3" width="12.7109375" customWidth="1"/>
    <col min="4" max="4" width="7.85546875" customWidth="1"/>
    <col min="5" max="5" width="6.7109375" customWidth="1"/>
    <col min="6" max="6" width="17.85546875" customWidth="1"/>
    <col min="7" max="7" width="30.42578125" customWidth="1"/>
    <col min="20" max="20" width="12.85546875" bestFit="1" customWidth="1"/>
  </cols>
  <sheetData>
    <row r="1" spans="1:20" ht="23.25" x14ac:dyDescent="0.25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25" t="s">
        <v>16</v>
      </c>
      <c r="R2" s="3" t="s">
        <v>17</v>
      </c>
      <c r="S2" s="2" t="s">
        <v>18</v>
      </c>
      <c r="T2" s="3" t="s">
        <v>19</v>
      </c>
    </row>
    <row r="3" spans="1:20" ht="15.75" x14ac:dyDescent="0.25">
      <c r="A3" s="42" t="s">
        <v>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8.75" customHeight="1" x14ac:dyDescent="0.25">
      <c r="A4" s="34" t="s">
        <v>41</v>
      </c>
      <c r="B4" s="34" t="s">
        <v>42</v>
      </c>
      <c r="C4" s="34" t="s">
        <v>43</v>
      </c>
      <c r="D4" s="37" t="s">
        <v>75</v>
      </c>
      <c r="E4" s="7">
        <v>7</v>
      </c>
      <c r="F4" s="7" t="s">
        <v>40</v>
      </c>
      <c r="G4" s="4" t="s">
        <v>83</v>
      </c>
      <c r="H4" s="39">
        <v>1.5</v>
      </c>
      <c r="I4" s="39">
        <v>7</v>
      </c>
      <c r="J4" s="39">
        <v>4</v>
      </c>
      <c r="K4" s="39">
        <v>4</v>
      </c>
      <c r="L4" s="39">
        <v>0</v>
      </c>
      <c r="M4" s="39">
        <v>6</v>
      </c>
      <c r="N4" s="39">
        <v>5</v>
      </c>
      <c r="O4" s="39">
        <v>2</v>
      </c>
      <c r="P4" s="39">
        <v>1</v>
      </c>
      <c r="Q4" s="39">
        <v>13</v>
      </c>
      <c r="R4" s="24">
        <f>SUM(H4:Q4)</f>
        <v>43.5</v>
      </c>
      <c r="S4" s="10">
        <f>R4/70</f>
        <v>0.62142857142857144</v>
      </c>
      <c r="T4" s="11" t="s">
        <v>57</v>
      </c>
    </row>
    <row r="5" spans="1:20" ht="14.25" customHeight="1" x14ac:dyDescent="0.25">
      <c r="A5" s="27" t="s">
        <v>29</v>
      </c>
      <c r="B5" s="27" t="s">
        <v>45</v>
      </c>
      <c r="C5" s="27" t="s">
        <v>31</v>
      </c>
      <c r="D5" s="28" t="s">
        <v>76</v>
      </c>
      <c r="E5" s="7">
        <v>7</v>
      </c>
      <c r="F5" s="7" t="s">
        <v>40</v>
      </c>
      <c r="G5" s="27" t="s">
        <v>83</v>
      </c>
      <c r="H5" s="30">
        <v>2</v>
      </c>
      <c r="I5" s="30">
        <v>6</v>
      </c>
      <c r="J5" s="30">
        <v>4</v>
      </c>
      <c r="K5" s="30">
        <v>5</v>
      </c>
      <c r="L5" s="30">
        <v>0</v>
      </c>
      <c r="M5" s="30">
        <v>6</v>
      </c>
      <c r="N5" s="30">
        <v>4</v>
      </c>
      <c r="O5" s="30">
        <v>3</v>
      </c>
      <c r="P5" s="30">
        <v>1</v>
      </c>
      <c r="Q5" s="30">
        <v>11</v>
      </c>
      <c r="R5" s="24">
        <f>SUM(H5:Q5)</f>
        <v>42</v>
      </c>
      <c r="S5" s="10">
        <f>R5/70</f>
        <v>0.6</v>
      </c>
      <c r="T5" s="11" t="s">
        <v>85</v>
      </c>
    </row>
    <row r="6" spans="1:20" ht="20.25" customHeight="1" x14ac:dyDescent="0.25">
      <c r="A6" s="4" t="s">
        <v>37</v>
      </c>
      <c r="B6" s="4" t="s">
        <v>38</v>
      </c>
      <c r="C6" s="4" t="s">
        <v>39</v>
      </c>
      <c r="D6" s="6" t="s">
        <v>74</v>
      </c>
      <c r="E6" s="7">
        <v>7</v>
      </c>
      <c r="F6" s="7" t="s">
        <v>40</v>
      </c>
      <c r="G6" s="27" t="s">
        <v>83</v>
      </c>
      <c r="H6" s="8">
        <v>2</v>
      </c>
      <c r="I6" s="8">
        <v>4</v>
      </c>
      <c r="J6" s="8">
        <v>0</v>
      </c>
      <c r="K6" s="8">
        <v>4.5</v>
      </c>
      <c r="L6" s="8">
        <v>0</v>
      </c>
      <c r="M6" s="8">
        <v>5</v>
      </c>
      <c r="N6" s="8">
        <v>4</v>
      </c>
      <c r="O6" s="8">
        <v>3</v>
      </c>
      <c r="P6" s="8">
        <v>1</v>
      </c>
      <c r="Q6" s="8">
        <v>6</v>
      </c>
      <c r="R6" s="24">
        <f>SUM(H6:Q6)</f>
        <v>29.5</v>
      </c>
      <c r="S6" s="10">
        <f>R6/70</f>
        <v>0.42142857142857143</v>
      </c>
      <c r="T6" s="11" t="s">
        <v>84</v>
      </c>
    </row>
    <row r="7" spans="1:20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8"/>
      <c r="N7" s="8"/>
      <c r="O7" s="8"/>
      <c r="P7" s="8"/>
      <c r="Q7" s="8"/>
      <c r="R7" s="24">
        <f t="shared" ref="R5:R33" si="0">SUM(H7:Q7)</f>
        <v>0</v>
      </c>
      <c r="S7" s="10">
        <f t="shared" ref="S5:S33" si="1">R7/70</f>
        <v>0</v>
      </c>
      <c r="T7" s="11"/>
    </row>
    <row r="8" spans="1:20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24">
        <f t="shared" si="0"/>
        <v>0</v>
      </c>
      <c r="S8" s="10">
        <f t="shared" si="1"/>
        <v>0</v>
      </c>
      <c r="T8" s="11"/>
    </row>
    <row r="9" spans="1:20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24">
        <f t="shared" si="0"/>
        <v>0</v>
      </c>
      <c r="S9" s="10">
        <f t="shared" si="1"/>
        <v>0</v>
      </c>
      <c r="T9" s="11"/>
    </row>
    <row r="10" spans="1:20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24">
        <f t="shared" si="0"/>
        <v>0</v>
      </c>
      <c r="S10" s="10">
        <f t="shared" si="1"/>
        <v>0</v>
      </c>
      <c r="T10" s="11"/>
    </row>
    <row r="11" spans="1:20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24">
        <f t="shared" si="0"/>
        <v>0</v>
      </c>
      <c r="S11" s="10">
        <f t="shared" si="1"/>
        <v>0</v>
      </c>
      <c r="T11" s="11"/>
    </row>
    <row r="12" spans="1:20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8"/>
      <c r="N12" s="8"/>
      <c r="O12" s="8"/>
      <c r="P12" s="8"/>
      <c r="Q12" s="8"/>
      <c r="R12" s="24">
        <f t="shared" si="0"/>
        <v>0</v>
      </c>
      <c r="S12" s="10">
        <f t="shared" si="1"/>
        <v>0</v>
      </c>
      <c r="T12" s="11"/>
    </row>
    <row r="13" spans="1:20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24">
        <f t="shared" si="0"/>
        <v>0</v>
      </c>
      <c r="S13" s="10">
        <f t="shared" si="1"/>
        <v>0</v>
      </c>
      <c r="T13" s="11"/>
    </row>
    <row r="14" spans="1:20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24">
        <f t="shared" si="0"/>
        <v>0</v>
      </c>
      <c r="S14" s="10">
        <f t="shared" si="1"/>
        <v>0</v>
      </c>
      <c r="T14" s="11"/>
    </row>
    <row r="15" spans="1:20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4">
        <f t="shared" si="0"/>
        <v>0</v>
      </c>
      <c r="S15" s="10">
        <f t="shared" si="1"/>
        <v>0</v>
      </c>
      <c r="T15" s="11"/>
    </row>
    <row r="16" spans="1:20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4">
        <f t="shared" si="0"/>
        <v>0</v>
      </c>
      <c r="S16" s="10">
        <f t="shared" si="1"/>
        <v>0</v>
      </c>
      <c r="T16" s="11"/>
    </row>
    <row r="17" spans="1:20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24">
        <f t="shared" si="0"/>
        <v>0</v>
      </c>
      <c r="S17" s="10">
        <f t="shared" si="1"/>
        <v>0</v>
      </c>
      <c r="T17" s="11"/>
    </row>
    <row r="18" spans="1:20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4">
        <f t="shared" si="0"/>
        <v>0</v>
      </c>
      <c r="S18" s="10">
        <f t="shared" si="1"/>
        <v>0</v>
      </c>
      <c r="T18" s="11"/>
    </row>
    <row r="19" spans="1:20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4">
        <f t="shared" si="0"/>
        <v>0</v>
      </c>
      <c r="S19" s="10">
        <f t="shared" si="1"/>
        <v>0</v>
      </c>
      <c r="T19" s="11"/>
    </row>
    <row r="20" spans="1:20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4">
        <f t="shared" si="0"/>
        <v>0</v>
      </c>
      <c r="S20" s="10">
        <f t="shared" si="1"/>
        <v>0</v>
      </c>
      <c r="T20" s="11"/>
    </row>
    <row r="21" spans="1:20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4">
        <f t="shared" si="0"/>
        <v>0</v>
      </c>
      <c r="S21" s="10">
        <f t="shared" si="1"/>
        <v>0</v>
      </c>
      <c r="T21" s="11"/>
    </row>
    <row r="22" spans="1:20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4">
        <f t="shared" si="0"/>
        <v>0</v>
      </c>
      <c r="S22" s="10">
        <f t="shared" si="1"/>
        <v>0</v>
      </c>
      <c r="T22" s="11"/>
    </row>
    <row r="23" spans="1:20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4">
        <f t="shared" si="0"/>
        <v>0</v>
      </c>
      <c r="S23" s="10">
        <f t="shared" si="1"/>
        <v>0</v>
      </c>
      <c r="T23" s="11"/>
    </row>
    <row r="24" spans="1:20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4">
        <f t="shared" si="0"/>
        <v>0</v>
      </c>
      <c r="S24" s="10">
        <f t="shared" si="1"/>
        <v>0</v>
      </c>
      <c r="T24" s="11"/>
    </row>
    <row r="25" spans="1:20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4">
        <f t="shared" si="0"/>
        <v>0</v>
      </c>
      <c r="S25" s="10">
        <f t="shared" si="1"/>
        <v>0</v>
      </c>
      <c r="T25" s="11"/>
    </row>
    <row r="26" spans="1:20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4">
        <f t="shared" si="0"/>
        <v>0</v>
      </c>
      <c r="S26" s="10">
        <f t="shared" si="1"/>
        <v>0</v>
      </c>
      <c r="T26" s="11"/>
    </row>
    <row r="27" spans="1:20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4">
        <f t="shared" si="0"/>
        <v>0</v>
      </c>
      <c r="S27" s="10">
        <f t="shared" si="1"/>
        <v>0</v>
      </c>
      <c r="T27" s="11"/>
    </row>
    <row r="28" spans="1:20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4">
        <f t="shared" si="0"/>
        <v>0</v>
      </c>
      <c r="S28" s="10">
        <f t="shared" si="1"/>
        <v>0</v>
      </c>
      <c r="T28" s="11"/>
    </row>
    <row r="29" spans="1:20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4">
        <f t="shared" si="0"/>
        <v>0</v>
      </c>
      <c r="S29" s="10">
        <f t="shared" si="1"/>
        <v>0</v>
      </c>
      <c r="T29" s="11"/>
    </row>
    <row r="30" spans="1:20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4">
        <f t="shared" si="0"/>
        <v>0</v>
      </c>
      <c r="S30" s="10">
        <f t="shared" si="1"/>
        <v>0</v>
      </c>
      <c r="T30" s="11"/>
    </row>
    <row r="31" spans="1:20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4">
        <f t="shared" si="0"/>
        <v>0</v>
      </c>
      <c r="S31" s="10">
        <f t="shared" si="1"/>
        <v>0</v>
      </c>
      <c r="T31" s="11"/>
    </row>
    <row r="32" spans="1:20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4">
        <f t="shared" si="0"/>
        <v>0</v>
      </c>
      <c r="S32" s="10">
        <f t="shared" si="1"/>
        <v>0</v>
      </c>
      <c r="T32" s="11"/>
    </row>
    <row r="33" spans="1:20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4">
        <f t="shared" si="0"/>
        <v>0</v>
      </c>
      <c r="S33" s="10">
        <f t="shared" si="1"/>
        <v>0</v>
      </c>
      <c r="T33" s="11"/>
    </row>
  </sheetData>
  <sortState ref="A4:S6">
    <sortCondition descending="1" ref="S4:S6"/>
  </sortState>
  <mergeCells count="2">
    <mergeCell ref="A1:T1"/>
    <mergeCell ref="A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activeCell="G4" sqref="G4"/>
    </sheetView>
  </sheetViews>
  <sheetFormatPr defaultRowHeight="15" x14ac:dyDescent="0.25"/>
  <cols>
    <col min="1" max="1" width="11.7109375" bestFit="1" customWidth="1"/>
    <col min="2" max="2" width="10.85546875" customWidth="1"/>
    <col min="3" max="3" width="12" bestFit="1" customWidth="1"/>
    <col min="6" max="6" width="19.42578125" customWidth="1"/>
    <col min="7" max="7" width="29.28515625" customWidth="1"/>
    <col min="20" max="20" width="12.85546875" bestFit="1" customWidth="1"/>
  </cols>
  <sheetData>
    <row r="1" spans="1:20" ht="23.25" x14ac:dyDescent="0.25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2" t="s">
        <v>18</v>
      </c>
      <c r="T2" s="3" t="s">
        <v>19</v>
      </c>
    </row>
    <row r="3" spans="1:20" ht="15.75" x14ac:dyDescent="0.25">
      <c r="A3" s="42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6.5" customHeight="1" x14ac:dyDescent="0.25">
      <c r="A4" s="4" t="s">
        <v>52</v>
      </c>
      <c r="B4" s="4" t="s">
        <v>53</v>
      </c>
      <c r="C4" s="4" t="s">
        <v>54</v>
      </c>
      <c r="D4" s="6" t="s">
        <v>79</v>
      </c>
      <c r="E4" s="7">
        <v>8</v>
      </c>
      <c r="F4" s="7" t="s">
        <v>40</v>
      </c>
      <c r="G4" s="4" t="s">
        <v>83</v>
      </c>
      <c r="H4" s="8">
        <v>3</v>
      </c>
      <c r="I4" s="8">
        <v>7</v>
      </c>
      <c r="J4" s="8">
        <v>6</v>
      </c>
      <c r="K4" s="8">
        <v>5</v>
      </c>
      <c r="L4" s="8">
        <v>0</v>
      </c>
      <c r="M4" s="8">
        <v>6</v>
      </c>
      <c r="N4" s="8">
        <v>5</v>
      </c>
      <c r="O4" s="8">
        <v>3</v>
      </c>
      <c r="P4" s="8">
        <v>3</v>
      </c>
      <c r="Q4" s="9">
        <v>0</v>
      </c>
      <c r="R4" s="24">
        <f>SUM(H4:Q4)</f>
        <v>38</v>
      </c>
      <c r="S4" s="10">
        <f>R4/70</f>
        <v>0.54285714285714282</v>
      </c>
      <c r="T4" s="11" t="s">
        <v>57</v>
      </c>
    </row>
    <row r="5" spans="1:20" ht="18" customHeight="1" x14ac:dyDescent="0.25">
      <c r="A5" s="27" t="s">
        <v>55</v>
      </c>
      <c r="B5" s="27" t="s">
        <v>38</v>
      </c>
      <c r="C5" s="27" t="s">
        <v>56</v>
      </c>
      <c r="D5" s="28" t="s">
        <v>80</v>
      </c>
      <c r="E5" s="29">
        <v>8</v>
      </c>
      <c r="F5" s="7" t="s">
        <v>40</v>
      </c>
      <c r="G5" s="27" t="s">
        <v>83</v>
      </c>
      <c r="H5" s="30">
        <v>3</v>
      </c>
      <c r="I5" s="30">
        <v>7</v>
      </c>
      <c r="J5" s="30">
        <v>0</v>
      </c>
      <c r="K5" s="30">
        <v>4</v>
      </c>
      <c r="L5" s="30">
        <v>0</v>
      </c>
      <c r="M5" s="30">
        <v>5</v>
      </c>
      <c r="N5" s="30">
        <v>5</v>
      </c>
      <c r="O5" s="30">
        <v>3</v>
      </c>
      <c r="P5" s="30">
        <v>1</v>
      </c>
      <c r="Q5" s="9">
        <v>0</v>
      </c>
      <c r="R5" s="24">
        <f>SUM(H5:Q5)</f>
        <v>28</v>
      </c>
      <c r="S5" s="10">
        <f>R5/70</f>
        <v>0.4</v>
      </c>
      <c r="T5" s="11" t="s">
        <v>84</v>
      </c>
    </row>
    <row r="6" spans="1:20" ht="17.25" customHeight="1" x14ac:dyDescent="0.25">
      <c r="A6" s="4" t="s">
        <v>46</v>
      </c>
      <c r="B6" s="4" t="s">
        <v>47</v>
      </c>
      <c r="C6" s="4" t="s">
        <v>48</v>
      </c>
      <c r="D6" s="6" t="s">
        <v>77</v>
      </c>
      <c r="E6" s="7">
        <v>8</v>
      </c>
      <c r="F6" s="7" t="s">
        <v>40</v>
      </c>
      <c r="G6" s="27" t="s">
        <v>83</v>
      </c>
      <c r="H6" s="8">
        <v>3</v>
      </c>
      <c r="I6" s="8">
        <v>3</v>
      </c>
      <c r="J6" s="8">
        <v>2</v>
      </c>
      <c r="K6" s="8">
        <v>2</v>
      </c>
      <c r="L6" s="8">
        <v>0</v>
      </c>
      <c r="M6" s="8">
        <v>2</v>
      </c>
      <c r="N6" s="8">
        <v>4</v>
      </c>
      <c r="O6" s="8">
        <v>1</v>
      </c>
      <c r="P6" s="8">
        <v>2</v>
      </c>
      <c r="Q6" s="9">
        <v>6</v>
      </c>
      <c r="R6" s="24">
        <f>SUM(H6:Q6)</f>
        <v>25</v>
      </c>
      <c r="S6" s="10">
        <f>R6/70</f>
        <v>0.35714285714285715</v>
      </c>
      <c r="T6" s="36" t="s">
        <v>84</v>
      </c>
    </row>
    <row r="7" spans="1:20" ht="15.75" customHeight="1" x14ac:dyDescent="0.25">
      <c r="A7" s="34" t="s">
        <v>51</v>
      </c>
      <c r="B7" s="34" t="s">
        <v>49</v>
      </c>
      <c r="C7" s="34" t="s">
        <v>50</v>
      </c>
      <c r="D7" s="37" t="s">
        <v>78</v>
      </c>
      <c r="E7" s="37">
        <v>8</v>
      </c>
      <c r="F7" s="7" t="s">
        <v>40</v>
      </c>
      <c r="G7" s="27" t="s">
        <v>83</v>
      </c>
      <c r="H7" s="39">
        <v>2</v>
      </c>
      <c r="I7" s="39">
        <v>3</v>
      </c>
      <c r="J7" s="39">
        <v>2</v>
      </c>
      <c r="K7" s="39">
        <v>3</v>
      </c>
      <c r="L7" s="39">
        <v>0</v>
      </c>
      <c r="M7" s="39">
        <v>2</v>
      </c>
      <c r="N7" s="39">
        <v>5</v>
      </c>
      <c r="O7" s="39">
        <v>3</v>
      </c>
      <c r="P7" s="39">
        <v>0</v>
      </c>
      <c r="Q7" s="9">
        <v>0</v>
      </c>
      <c r="R7" s="24">
        <f>SUM(H7:Q7)</f>
        <v>20</v>
      </c>
      <c r="S7" s="10">
        <f>R7/70</f>
        <v>0.2857142857142857</v>
      </c>
      <c r="T7" s="36" t="s">
        <v>84</v>
      </c>
    </row>
    <row r="8" spans="1:20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14"/>
      <c r="N8" s="14"/>
      <c r="O8" s="14"/>
      <c r="P8" s="14"/>
      <c r="Q8" s="9"/>
      <c r="R8" s="24">
        <f t="shared" ref="R4:R33" si="0">SUM(H8:Q8)</f>
        <v>0</v>
      </c>
      <c r="S8" s="10">
        <f t="shared" ref="S5:S33" si="1">R8/70</f>
        <v>0</v>
      </c>
      <c r="T8" s="11"/>
    </row>
    <row r="9" spans="1:20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9"/>
      <c r="R9" s="24">
        <f t="shared" si="0"/>
        <v>0</v>
      </c>
      <c r="S9" s="10">
        <f t="shared" si="1"/>
        <v>0</v>
      </c>
      <c r="T9" s="11"/>
    </row>
    <row r="10" spans="1:20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9"/>
      <c r="R10" s="24">
        <f t="shared" si="0"/>
        <v>0</v>
      </c>
      <c r="S10" s="10">
        <f t="shared" si="1"/>
        <v>0</v>
      </c>
      <c r="T10" s="11"/>
    </row>
    <row r="11" spans="1:20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16"/>
      <c r="N11" s="16"/>
      <c r="O11" s="16"/>
      <c r="P11" s="16"/>
      <c r="Q11" s="9"/>
      <c r="R11" s="24">
        <f t="shared" si="0"/>
        <v>0</v>
      </c>
      <c r="S11" s="10">
        <f t="shared" si="1"/>
        <v>0</v>
      </c>
      <c r="T11" s="11"/>
    </row>
    <row r="12" spans="1:20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8"/>
      <c r="N12" s="8"/>
      <c r="O12" s="8"/>
      <c r="P12" s="8"/>
      <c r="Q12" s="9"/>
      <c r="R12" s="24">
        <f t="shared" si="0"/>
        <v>0</v>
      </c>
      <c r="S12" s="10">
        <f t="shared" si="1"/>
        <v>0</v>
      </c>
      <c r="T12" s="11"/>
    </row>
    <row r="13" spans="1:20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9"/>
      <c r="R13" s="24">
        <f t="shared" si="0"/>
        <v>0</v>
      </c>
      <c r="S13" s="10">
        <f t="shared" si="1"/>
        <v>0</v>
      </c>
      <c r="T13" s="11"/>
    </row>
    <row r="14" spans="1:20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16"/>
      <c r="N14" s="16"/>
      <c r="O14" s="16"/>
      <c r="P14" s="16"/>
      <c r="Q14" s="9"/>
      <c r="R14" s="24">
        <f t="shared" si="0"/>
        <v>0</v>
      </c>
      <c r="S14" s="10">
        <f t="shared" si="1"/>
        <v>0</v>
      </c>
      <c r="T14" s="11"/>
    </row>
    <row r="15" spans="1:20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9"/>
      <c r="R15" s="24">
        <f t="shared" si="0"/>
        <v>0</v>
      </c>
      <c r="S15" s="10">
        <f t="shared" si="1"/>
        <v>0</v>
      </c>
      <c r="T15" s="11"/>
    </row>
    <row r="16" spans="1:20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9"/>
      <c r="R16" s="24">
        <f t="shared" si="0"/>
        <v>0</v>
      </c>
      <c r="S16" s="10">
        <f t="shared" si="1"/>
        <v>0</v>
      </c>
      <c r="T16" s="11"/>
    </row>
    <row r="17" spans="1:20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9"/>
      <c r="R17" s="24">
        <f t="shared" si="0"/>
        <v>0</v>
      </c>
      <c r="S17" s="10">
        <f t="shared" si="1"/>
        <v>0</v>
      </c>
      <c r="T17" s="11"/>
    </row>
    <row r="18" spans="1:20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9"/>
      <c r="R18" s="24">
        <f t="shared" si="0"/>
        <v>0</v>
      </c>
      <c r="S18" s="10">
        <f t="shared" si="1"/>
        <v>0</v>
      </c>
      <c r="T18" s="11"/>
    </row>
    <row r="19" spans="1:20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9"/>
      <c r="R19" s="24">
        <f t="shared" si="0"/>
        <v>0</v>
      </c>
      <c r="S19" s="10">
        <f t="shared" si="1"/>
        <v>0</v>
      </c>
      <c r="T19" s="11"/>
    </row>
    <row r="20" spans="1:20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9"/>
      <c r="R20" s="24">
        <f t="shared" si="0"/>
        <v>0</v>
      </c>
      <c r="S20" s="10">
        <f t="shared" si="1"/>
        <v>0</v>
      </c>
      <c r="T20" s="11"/>
    </row>
    <row r="21" spans="1:20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2"/>
      <c r="R21" s="24">
        <f t="shared" si="0"/>
        <v>0</v>
      </c>
      <c r="S21" s="10">
        <f t="shared" si="1"/>
        <v>0</v>
      </c>
      <c r="T21" s="11"/>
    </row>
    <row r="22" spans="1:20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9"/>
      <c r="R22" s="24">
        <f t="shared" si="0"/>
        <v>0</v>
      </c>
      <c r="S22" s="10">
        <f t="shared" si="1"/>
        <v>0</v>
      </c>
      <c r="T22" s="11"/>
    </row>
    <row r="23" spans="1:20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9"/>
      <c r="R23" s="24">
        <f t="shared" si="0"/>
        <v>0</v>
      </c>
      <c r="S23" s="10">
        <f t="shared" si="1"/>
        <v>0</v>
      </c>
      <c r="T23" s="11"/>
    </row>
    <row r="24" spans="1:20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9"/>
      <c r="R24" s="24">
        <f t="shared" si="0"/>
        <v>0</v>
      </c>
      <c r="S24" s="10">
        <f t="shared" si="1"/>
        <v>0</v>
      </c>
      <c r="T24" s="11"/>
    </row>
    <row r="25" spans="1:20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9"/>
      <c r="R25" s="24">
        <f t="shared" si="0"/>
        <v>0</v>
      </c>
      <c r="S25" s="10">
        <f t="shared" si="1"/>
        <v>0</v>
      </c>
      <c r="T25" s="11"/>
    </row>
    <row r="26" spans="1:20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9"/>
      <c r="R26" s="24">
        <f t="shared" si="0"/>
        <v>0</v>
      </c>
      <c r="S26" s="10">
        <f t="shared" si="1"/>
        <v>0</v>
      </c>
      <c r="T26" s="11"/>
    </row>
    <row r="27" spans="1:20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9"/>
      <c r="R27" s="24">
        <f t="shared" si="0"/>
        <v>0</v>
      </c>
      <c r="S27" s="10">
        <f t="shared" si="1"/>
        <v>0</v>
      </c>
      <c r="T27" s="11"/>
    </row>
    <row r="28" spans="1:20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9"/>
      <c r="R28" s="24">
        <f t="shared" si="0"/>
        <v>0</v>
      </c>
      <c r="S28" s="10">
        <f t="shared" si="1"/>
        <v>0</v>
      </c>
      <c r="T28" s="11"/>
    </row>
    <row r="29" spans="1:20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9"/>
      <c r="R29" s="24">
        <f t="shared" si="0"/>
        <v>0</v>
      </c>
      <c r="S29" s="10">
        <f t="shared" si="1"/>
        <v>0</v>
      </c>
      <c r="T29" s="11"/>
    </row>
    <row r="30" spans="1:20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9"/>
      <c r="R30" s="24">
        <f t="shared" si="0"/>
        <v>0</v>
      </c>
      <c r="S30" s="10">
        <f t="shared" si="1"/>
        <v>0</v>
      </c>
      <c r="T30" s="11"/>
    </row>
    <row r="31" spans="1:20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9"/>
      <c r="R31" s="24">
        <f t="shared" si="0"/>
        <v>0</v>
      </c>
      <c r="S31" s="10">
        <f t="shared" si="1"/>
        <v>0</v>
      </c>
      <c r="T31" s="11"/>
    </row>
    <row r="32" spans="1:20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9"/>
      <c r="R32" s="24">
        <f t="shared" si="0"/>
        <v>0</v>
      </c>
      <c r="S32" s="10">
        <f t="shared" si="1"/>
        <v>0</v>
      </c>
      <c r="T32" s="11"/>
    </row>
    <row r="33" spans="1:20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9"/>
      <c r="R33" s="24">
        <f t="shared" si="0"/>
        <v>0</v>
      </c>
      <c r="S33" s="10">
        <f t="shared" si="1"/>
        <v>0</v>
      </c>
      <c r="T33" s="11"/>
    </row>
  </sheetData>
  <sortState ref="A4:S7">
    <sortCondition descending="1" ref="S4:S7"/>
  </sortState>
  <mergeCells count="2">
    <mergeCell ref="A1:T1"/>
    <mergeCell ref="A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B2" zoomScale="90" zoomScaleNormal="90" workbookViewId="0">
      <selection activeCell="T4" sqref="T4:T5"/>
    </sheetView>
  </sheetViews>
  <sheetFormatPr defaultRowHeight="15" x14ac:dyDescent="0.25"/>
  <cols>
    <col min="1" max="1" width="11.7109375" bestFit="1" customWidth="1"/>
    <col min="3" max="3" width="15.85546875" customWidth="1"/>
    <col min="6" max="6" width="18.28515625" customWidth="1"/>
    <col min="7" max="7" width="30.7109375" customWidth="1"/>
    <col min="20" max="20" width="12.85546875" bestFit="1" customWidth="1"/>
  </cols>
  <sheetData>
    <row r="1" spans="1:20" ht="23.25" x14ac:dyDescent="0.25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26" t="s">
        <v>16</v>
      </c>
      <c r="R2" s="3" t="s">
        <v>17</v>
      </c>
      <c r="S2" s="2" t="s">
        <v>18</v>
      </c>
      <c r="T2" s="3" t="s">
        <v>19</v>
      </c>
    </row>
    <row r="3" spans="1:20" ht="15.75" x14ac:dyDescent="0.25">
      <c r="A3" s="42" t="s">
        <v>25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9.5" customHeight="1" x14ac:dyDescent="0.25">
      <c r="A4" s="4" t="s">
        <v>58</v>
      </c>
      <c r="B4" s="4" t="s">
        <v>59</v>
      </c>
      <c r="C4" s="4" t="s">
        <v>44</v>
      </c>
      <c r="D4" s="6" t="s">
        <v>81</v>
      </c>
      <c r="E4" s="7">
        <v>9</v>
      </c>
      <c r="F4" s="7" t="s">
        <v>40</v>
      </c>
      <c r="G4" s="4" t="s">
        <v>86</v>
      </c>
      <c r="H4" s="8">
        <v>1</v>
      </c>
      <c r="I4" s="8">
        <v>5</v>
      </c>
      <c r="J4" s="8">
        <v>5</v>
      </c>
      <c r="K4" s="8">
        <v>2</v>
      </c>
      <c r="L4" s="8">
        <v>1</v>
      </c>
      <c r="M4" s="8">
        <v>1</v>
      </c>
      <c r="N4" s="8">
        <v>2</v>
      </c>
      <c r="O4" s="8">
        <v>3</v>
      </c>
      <c r="P4" s="8">
        <v>1</v>
      </c>
      <c r="Q4" s="8">
        <v>3</v>
      </c>
      <c r="R4" s="24">
        <f t="shared" ref="R4:R33" si="0">SUM(H4:Q4)</f>
        <v>24</v>
      </c>
      <c r="S4" s="10">
        <f>R4/56</f>
        <v>0.42857142857142855</v>
      </c>
      <c r="T4" s="11" t="s">
        <v>84</v>
      </c>
    </row>
    <row r="5" spans="1:20" ht="22.5" customHeight="1" x14ac:dyDescent="0.25">
      <c r="A5" s="5" t="s">
        <v>60</v>
      </c>
      <c r="B5" s="5" t="s">
        <v>61</v>
      </c>
      <c r="C5" s="5" t="s">
        <v>62</v>
      </c>
      <c r="D5" s="12" t="s">
        <v>82</v>
      </c>
      <c r="E5" s="12">
        <v>9</v>
      </c>
      <c r="F5" s="7" t="s">
        <v>40</v>
      </c>
      <c r="G5" s="27" t="s">
        <v>86</v>
      </c>
      <c r="H5" s="14">
        <v>1</v>
      </c>
      <c r="I5" s="14">
        <v>6</v>
      </c>
      <c r="J5" s="14">
        <v>2</v>
      </c>
      <c r="K5" s="14">
        <v>2</v>
      </c>
      <c r="L5" s="14">
        <v>1</v>
      </c>
      <c r="M5" s="14">
        <v>1</v>
      </c>
      <c r="N5" s="14">
        <v>2</v>
      </c>
      <c r="O5" s="14">
        <v>3</v>
      </c>
      <c r="P5" s="14">
        <v>1</v>
      </c>
      <c r="Q5" s="14">
        <v>0</v>
      </c>
      <c r="R5" s="24">
        <f t="shared" si="0"/>
        <v>19</v>
      </c>
      <c r="S5" s="10">
        <f t="shared" ref="S5:S33" si="1">R5/56</f>
        <v>0.3392857142857143</v>
      </c>
      <c r="T5" s="36" t="s">
        <v>84</v>
      </c>
    </row>
    <row r="6" spans="1:20" x14ac:dyDescent="0.25">
      <c r="A6" s="4"/>
      <c r="B6" s="4"/>
      <c r="C6" s="4"/>
      <c r="D6" s="6"/>
      <c r="E6" s="7"/>
      <c r="F6" s="7"/>
      <c r="G6" s="4"/>
      <c r="H6" s="8"/>
      <c r="I6" s="8"/>
      <c r="J6" s="8"/>
      <c r="K6" s="8"/>
      <c r="L6" s="8"/>
      <c r="M6" s="8"/>
      <c r="N6" s="8"/>
      <c r="O6" s="8"/>
      <c r="P6" s="8"/>
      <c r="Q6" s="8"/>
      <c r="R6" s="24">
        <f t="shared" si="0"/>
        <v>0</v>
      </c>
      <c r="S6" s="10">
        <f t="shared" si="1"/>
        <v>0</v>
      </c>
      <c r="T6" s="11"/>
    </row>
    <row r="7" spans="1:20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8"/>
      <c r="N7" s="8"/>
      <c r="O7" s="8"/>
      <c r="P7" s="8"/>
      <c r="Q7" s="8"/>
      <c r="R7" s="24">
        <f t="shared" si="0"/>
        <v>0</v>
      </c>
      <c r="S7" s="10">
        <f t="shared" si="1"/>
        <v>0</v>
      </c>
      <c r="T7" s="11"/>
    </row>
    <row r="8" spans="1:20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24">
        <f t="shared" si="0"/>
        <v>0</v>
      </c>
      <c r="S8" s="10">
        <f t="shared" si="1"/>
        <v>0</v>
      </c>
      <c r="T8" s="11"/>
    </row>
    <row r="9" spans="1:20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24">
        <f t="shared" si="0"/>
        <v>0</v>
      </c>
      <c r="S9" s="10">
        <f t="shared" si="1"/>
        <v>0</v>
      </c>
      <c r="T9" s="11"/>
    </row>
    <row r="10" spans="1:20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24">
        <f t="shared" si="0"/>
        <v>0</v>
      </c>
      <c r="S10" s="10">
        <f t="shared" si="1"/>
        <v>0</v>
      </c>
      <c r="T10" s="11"/>
    </row>
    <row r="11" spans="1:20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24">
        <f t="shared" si="0"/>
        <v>0</v>
      </c>
      <c r="S11" s="10">
        <f t="shared" si="1"/>
        <v>0</v>
      </c>
      <c r="T11" s="11"/>
    </row>
    <row r="12" spans="1:20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8"/>
      <c r="N12" s="8"/>
      <c r="O12" s="8"/>
      <c r="P12" s="8"/>
      <c r="Q12" s="8"/>
      <c r="R12" s="24">
        <f t="shared" si="0"/>
        <v>0</v>
      </c>
      <c r="S12" s="10">
        <f t="shared" si="1"/>
        <v>0</v>
      </c>
      <c r="T12" s="11"/>
    </row>
    <row r="13" spans="1:20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24">
        <f t="shared" si="0"/>
        <v>0</v>
      </c>
      <c r="S13" s="10">
        <f t="shared" si="1"/>
        <v>0</v>
      </c>
      <c r="T13" s="11"/>
    </row>
    <row r="14" spans="1:20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24">
        <f t="shared" si="0"/>
        <v>0</v>
      </c>
      <c r="S14" s="10">
        <f t="shared" si="1"/>
        <v>0</v>
      </c>
      <c r="T14" s="11"/>
    </row>
    <row r="15" spans="1:20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4">
        <f t="shared" si="0"/>
        <v>0</v>
      </c>
      <c r="S15" s="10">
        <f t="shared" si="1"/>
        <v>0</v>
      </c>
      <c r="T15" s="11"/>
    </row>
    <row r="16" spans="1:20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4">
        <f t="shared" si="0"/>
        <v>0</v>
      </c>
      <c r="S16" s="10">
        <f t="shared" si="1"/>
        <v>0</v>
      </c>
      <c r="T16" s="11"/>
    </row>
    <row r="17" spans="1:20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24">
        <f t="shared" si="0"/>
        <v>0</v>
      </c>
      <c r="S17" s="10">
        <f t="shared" si="1"/>
        <v>0</v>
      </c>
      <c r="T17" s="11"/>
    </row>
    <row r="18" spans="1:20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4">
        <f t="shared" si="0"/>
        <v>0</v>
      </c>
      <c r="S18" s="10">
        <f t="shared" si="1"/>
        <v>0</v>
      </c>
      <c r="T18" s="11"/>
    </row>
    <row r="19" spans="1:20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4">
        <f t="shared" si="0"/>
        <v>0</v>
      </c>
      <c r="S19" s="10">
        <f t="shared" si="1"/>
        <v>0</v>
      </c>
      <c r="T19" s="11"/>
    </row>
    <row r="20" spans="1:20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4">
        <f t="shared" si="0"/>
        <v>0</v>
      </c>
      <c r="S20" s="10">
        <f t="shared" si="1"/>
        <v>0</v>
      </c>
      <c r="T20" s="11"/>
    </row>
    <row r="21" spans="1:20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4">
        <f t="shared" si="0"/>
        <v>0</v>
      </c>
      <c r="S21" s="10">
        <f t="shared" si="1"/>
        <v>0</v>
      </c>
      <c r="T21" s="11"/>
    </row>
    <row r="22" spans="1:20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4">
        <f t="shared" si="0"/>
        <v>0</v>
      </c>
      <c r="S22" s="10">
        <f t="shared" si="1"/>
        <v>0</v>
      </c>
      <c r="T22" s="11"/>
    </row>
    <row r="23" spans="1:20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4">
        <f t="shared" si="0"/>
        <v>0</v>
      </c>
      <c r="S23" s="10">
        <f t="shared" si="1"/>
        <v>0</v>
      </c>
      <c r="T23" s="11"/>
    </row>
    <row r="24" spans="1:20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4">
        <f t="shared" si="0"/>
        <v>0</v>
      </c>
      <c r="S24" s="10">
        <f t="shared" si="1"/>
        <v>0</v>
      </c>
      <c r="T24" s="11"/>
    </row>
    <row r="25" spans="1:20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4">
        <f t="shared" si="0"/>
        <v>0</v>
      </c>
      <c r="S25" s="10">
        <f t="shared" si="1"/>
        <v>0</v>
      </c>
      <c r="T25" s="11"/>
    </row>
    <row r="26" spans="1:20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4">
        <f t="shared" si="0"/>
        <v>0</v>
      </c>
      <c r="S26" s="10">
        <f t="shared" si="1"/>
        <v>0</v>
      </c>
      <c r="T26" s="11"/>
    </row>
    <row r="27" spans="1:20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4">
        <f t="shared" si="0"/>
        <v>0</v>
      </c>
      <c r="S27" s="10">
        <f t="shared" si="1"/>
        <v>0</v>
      </c>
      <c r="T27" s="11"/>
    </row>
    <row r="28" spans="1:20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4">
        <f t="shared" si="0"/>
        <v>0</v>
      </c>
      <c r="S28" s="10">
        <f t="shared" si="1"/>
        <v>0</v>
      </c>
      <c r="T28" s="11"/>
    </row>
    <row r="29" spans="1:20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4">
        <f t="shared" si="0"/>
        <v>0</v>
      </c>
      <c r="S29" s="10">
        <f t="shared" si="1"/>
        <v>0</v>
      </c>
      <c r="T29" s="11"/>
    </row>
    <row r="30" spans="1:20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4">
        <f t="shared" si="0"/>
        <v>0</v>
      </c>
      <c r="S30" s="10">
        <f t="shared" si="1"/>
        <v>0</v>
      </c>
      <c r="T30" s="11"/>
    </row>
    <row r="31" spans="1:20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4">
        <f t="shared" si="0"/>
        <v>0</v>
      </c>
      <c r="S31" s="10">
        <f t="shared" si="1"/>
        <v>0</v>
      </c>
      <c r="T31" s="11"/>
    </row>
    <row r="32" spans="1:20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4">
        <f t="shared" si="0"/>
        <v>0</v>
      </c>
      <c r="S32" s="10">
        <f t="shared" si="1"/>
        <v>0</v>
      </c>
      <c r="T32" s="11"/>
    </row>
    <row r="33" spans="1:20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4">
        <f t="shared" si="0"/>
        <v>0</v>
      </c>
      <c r="S33" s="10">
        <f t="shared" si="1"/>
        <v>0</v>
      </c>
      <c r="T33" s="11"/>
    </row>
  </sheetData>
  <mergeCells count="2">
    <mergeCell ref="A1:T1"/>
    <mergeCell ref="A3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90" zoomScaleNormal="90" workbookViewId="0">
      <selection activeCell="Q30" sqref="Q30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9" max="19" width="12.85546875" bestFit="1" customWidth="1"/>
  </cols>
  <sheetData>
    <row r="1" spans="1:19" ht="23.25" x14ac:dyDescent="0.25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17</v>
      </c>
      <c r="R2" s="2" t="s">
        <v>18</v>
      </c>
      <c r="S2" s="3" t="s">
        <v>19</v>
      </c>
    </row>
    <row r="3" spans="1:19" ht="15.75" x14ac:dyDescent="0.25">
      <c r="A3" s="42" t="s">
        <v>26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x14ac:dyDescent="0.25">
      <c r="A4" s="4"/>
      <c r="B4" s="4"/>
      <c r="C4" s="4"/>
      <c r="D4" s="6"/>
      <c r="E4" s="7"/>
      <c r="F4" s="7"/>
      <c r="G4" s="4"/>
      <c r="H4" s="8"/>
      <c r="I4" s="8"/>
      <c r="J4" s="8"/>
      <c r="K4" s="8"/>
      <c r="L4" s="8"/>
      <c r="M4" s="8"/>
      <c r="N4" s="8"/>
      <c r="O4" s="8"/>
      <c r="P4" s="8"/>
      <c r="Q4" s="24">
        <f t="shared" ref="Q4:Q33" si="0">SUM(H4:P4)</f>
        <v>0</v>
      </c>
      <c r="R4" s="10">
        <f>Q4/68</f>
        <v>0</v>
      </c>
      <c r="S4" s="11"/>
    </row>
    <row r="5" spans="1:19" x14ac:dyDescent="0.25">
      <c r="A5" s="5"/>
      <c r="B5" s="5"/>
      <c r="C5" s="5"/>
      <c r="D5" s="12"/>
      <c r="E5" s="12"/>
      <c r="F5" s="12"/>
      <c r="G5" s="13"/>
      <c r="H5" s="14"/>
      <c r="I5" s="14"/>
      <c r="J5" s="14"/>
      <c r="K5" s="14"/>
      <c r="L5" s="14"/>
      <c r="M5" s="14"/>
      <c r="N5" s="14"/>
      <c r="O5" s="14"/>
      <c r="P5" s="14"/>
      <c r="Q5" s="24">
        <f t="shared" si="0"/>
        <v>0</v>
      </c>
      <c r="R5" s="10">
        <f t="shared" ref="R5:R33" si="1">Q5/68</f>
        <v>0</v>
      </c>
      <c r="S5" s="11"/>
    </row>
    <row r="6" spans="1:19" x14ac:dyDescent="0.25">
      <c r="A6" s="4"/>
      <c r="B6" s="4"/>
      <c r="C6" s="4"/>
      <c r="D6" s="6"/>
      <c r="E6" s="7"/>
      <c r="F6" s="7"/>
      <c r="G6" s="4"/>
      <c r="H6" s="8"/>
      <c r="I6" s="8"/>
      <c r="J6" s="8"/>
      <c r="K6" s="8"/>
      <c r="L6" s="8"/>
      <c r="M6" s="8"/>
      <c r="N6" s="8"/>
      <c r="O6" s="8"/>
      <c r="P6" s="8"/>
      <c r="Q6" s="24">
        <f t="shared" si="0"/>
        <v>0</v>
      </c>
      <c r="R6" s="10">
        <f t="shared" si="1"/>
        <v>0</v>
      </c>
      <c r="S6" s="11"/>
    </row>
    <row r="7" spans="1:19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8"/>
      <c r="N7" s="8"/>
      <c r="O7" s="8"/>
      <c r="P7" s="8"/>
      <c r="Q7" s="24">
        <f t="shared" si="0"/>
        <v>0</v>
      </c>
      <c r="R7" s="10">
        <f t="shared" si="1"/>
        <v>0</v>
      </c>
      <c r="S7" s="11"/>
    </row>
    <row r="8" spans="1:19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14"/>
      <c r="N8" s="14"/>
      <c r="O8" s="14"/>
      <c r="P8" s="14"/>
      <c r="Q8" s="24">
        <f t="shared" si="0"/>
        <v>0</v>
      </c>
      <c r="R8" s="10">
        <f t="shared" si="1"/>
        <v>0</v>
      </c>
      <c r="S8" s="11"/>
    </row>
    <row r="9" spans="1:19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24">
        <f t="shared" si="0"/>
        <v>0</v>
      </c>
      <c r="R9" s="10">
        <f t="shared" si="1"/>
        <v>0</v>
      </c>
      <c r="S9" s="11"/>
    </row>
    <row r="10" spans="1:19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24">
        <f t="shared" si="0"/>
        <v>0</v>
      </c>
      <c r="R10" s="10">
        <f t="shared" si="1"/>
        <v>0</v>
      </c>
      <c r="S10" s="11"/>
    </row>
    <row r="11" spans="1:19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16"/>
      <c r="N11" s="16"/>
      <c r="O11" s="16"/>
      <c r="P11" s="16"/>
      <c r="Q11" s="24">
        <f t="shared" si="0"/>
        <v>0</v>
      </c>
      <c r="R11" s="10">
        <f t="shared" si="1"/>
        <v>0</v>
      </c>
      <c r="S11" s="11"/>
    </row>
    <row r="12" spans="1:19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8"/>
      <c r="N12" s="8"/>
      <c r="O12" s="8"/>
      <c r="P12" s="8"/>
      <c r="Q12" s="24">
        <f t="shared" si="0"/>
        <v>0</v>
      </c>
      <c r="R12" s="10">
        <f t="shared" si="1"/>
        <v>0</v>
      </c>
      <c r="S12" s="11"/>
    </row>
    <row r="13" spans="1:19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24">
        <f t="shared" si="0"/>
        <v>0</v>
      </c>
      <c r="R13" s="10">
        <f t="shared" si="1"/>
        <v>0</v>
      </c>
      <c r="S13" s="11"/>
    </row>
    <row r="14" spans="1:19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16"/>
      <c r="N14" s="16"/>
      <c r="O14" s="16"/>
      <c r="P14" s="16"/>
      <c r="Q14" s="24">
        <f t="shared" si="0"/>
        <v>0</v>
      </c>
      <c r="R14" s="10">
        <f t="shared" si="1"/>
        <v>0</v>
      </c>
      <c r="S14" s="11"/>
    </row>
    <row r="15" spans="1:19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4">
        <f t="shared" si="0"/>
        <v>0</v>
      </c>
      <c r="R15" s="10">
        <f t="shared" si="1"/>
        <v>0</v>
      </c>
      <c r="S15" s="11"/>
    </row>
    <row r="16" spans="1:19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24">
        <f t="shared" si="0"/>
        <v>0</v>
      </c>
      <c r="R16" s="10">
        <f t="shared" si="1"/>
        <v>0</v>
      </c>
      <c r="S16" s="11"/>
    </row>
    <row r="17" spans="1:19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24">
        <f t="shared" si="0"/>
        <v>0</v>
      </c>
      <c r="R17" s="10">
        <f t="shared" si="1"/>
        <v>0</v>
      </c>
      <c r="S17" s="11"/>
    </row>
    <row r="18" spans="1:19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24">
        <f t="shared" si="0"/>
        <v>0</v>
      </c>
      <c r="R18" s="10">
        <f t="shared" si="1"/>
        <v>0</v>
      </c>
      <c r="S18" s="11"/>
    </row>
    <row r="19" spans="1:19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24">
        <f t="shared" si="0"/>
        <v>0</v>
      </c>
      <c r="R19" s="10">
        <f t="shared" si="1"/>
        <v>0</v>
      </c>
      <c r="S19" s="11"/>
    </row>
    <row r="20" spans="1:19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24">
        <f t="shared" si="0"/>
        <v>0</v>
      </c>
      <c r="R20" s="10">
        <f t="shared" si="1"/>
        <v>0</v>
      </c>
      <c r="S20" s="11"/>
    </row>
    <row r="21" spans="1:19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24">
        <f t="shared" si="0"/>
        <v>0</v>
      </c>
      <c r="R21" s="10">
        <f t="shared" si="1"/>
        <v>0</v>
      </c>
      <c r="S21" s="11"/>
    </row>
    <row r="22" spans="1:19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4">
        <f t="shared" si="0"/>
        <v>0</v>
      </c>
      <c r="R22" s="10">
        <f t="shared" si="1"/>
        <v>0</v>
      </c>
      <c r="S22" s="11"/>
    </row>
    <row r="23" spans="1:19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4">
        <f t="shared" si="0"/>
        <v>0</v>
      </c>
      <c r="R23" s="10">
        <f t="shared" si="1"/>
        <v>0</v>
      </c>
      <c r="S23" s="11"/>
    </row>
    <row r="24" spans="1:19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4">
        <f t="shared" si="0"/>
        <v>0</v>
      </c>
      <c r="R24" s="10">
        <f t="shared" si="1"/>
        <v>0</v>
      </c>
      <c r="S24" s="11"/>
    </row>
    <row r="25" spans="1:19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4">
        <f t="shared" si="0"/>
        <v>0</v>
      </c>
      <c r="R25" s="10">
        <f t="shared" si="1"/>
        <v>0</v>
      </c>
      <c r="S25" s="11"/>
    </row>
    <row r="26" spans="1:19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4">
        <f t="shared" si="0"/>
        <v>0</v>
      </c>
      <c r="R26" s="10">
        <f t="shared" si="1"/>
        <v>0</v>
      </c>
      <c r="S26" s="11"/>
    </row>
    <row r="27" spans="1:19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4">
        <f t="shared" si="0"/>
        <v>0</v>
      </c>
      <c r="R27" s="10">
        <f t="shared" si="1"/>
        <v>0</v>
      </c>
      <c r="S27" s="11"/>
    </row>
    <row r="28" spans="1:19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4">
        <f t="shared" si="0"/>
        <v>0</v>
      </c>
      <c r="R28" s="10">
        <f t="shared" si="1"/>
        <v>0</v>
      </c>
      <c r="S28" s="11"/>
    </row>
    <row r="29" spans="1:19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4">
        <f t="shared" si="0"/>
        <v>0</v>
      </c>
      <c r="R29" s="10">
        <f t="shared" si="1"/>
        <v>0</v>
      </c>
      <c r="S29" s="11"/>
    </row>
    <row r="30" spans="1:19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4">
        <f t="shared" si="0"/>
        <v>0</v>
      </c>
      <c r="R30" s="10">
        <f t="shared" si="1"/>
        <v>0</v>
      </c>
      <c r="S30" s="11"/>
    </row>
    <row r="31" spans="1:19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4">
        <f t="shared" si="0"/>
        <v>0</v>
      </c>
      <c r="R31" s="10">
        <f t="shared" si="1"/>
        <v>0</v>
      </c>
      <c r="S31" s="11"/>
    </row>
    <row r="32" spans="1:19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4">
        <f t="shared" si="0"/>
        <v>0</v>
      </c>
      <c r="R32" s="10">
        <f t="shared" si="1"/>
        <v>0</v>
      </c>
      <c r="S32" s="11"/>
    </row>
    <row r="33" spans="1:19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4">
        <f t="shared" si="0"/>
        <v>0</v>
      </c>
      <c r="R33" s="10">
        <f t="shared" si="1"/>
        <v>0</v>
      </c>
      <c r="S33" s="11"/>
    </row>
  </sheetData>
  <mergeCells count="2">
    <mergeCell ref="A1:S1"/>
    <mergeCell ref="A3: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9" max="19" width="12.85546875" bestFit="1" customWidth="1"/>
  </cols>
  <sheetData>
    <row r="1" spans="1:19" ht="23.25" x14ac:dyDescent="0.25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5.75" x14ac:dyDescent="0.2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6" t="s">
        <v>12</v>
      </c>
      <c r="N2" s="26" t="s">
        <v>13</v>
      </c>
      <c r="O2" s="26" t="s">
        <v>14</v>
      </c>
      <c r="P2" s="26" t="s">
        <v>15</v>
      </c>
      <c r="Q2" s="26" t="s">
        <v>17</v>
      </c>
      <c r="R2" s="2" t="s">
        <v>18</v>
      </c>
      <c r="S2" s="26" t="s">
        <v>19</v>
      </c>
    </row>
    <row r="3" spans="1:19" ht="15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x14ac:dyDescent="0.25">
      <c r="A4" s="4"/>
      <c r="B4" s="4"/>
      <c r="C4" s="4"/>
      <c r="D4" s="6"/>
      <c r="E4" s="7"/>
      <c r="F4" s="7"/>
      <c r="G4" s="4"/>
      <c r="H4" s="8"/>
      <c r="I4" s="8"/>
      <c r="J4" s="8"/>
      <c r="K4" s="8"/>
      <c r="L4" s="8"/>
      <c r="M4" s="8"/>
      <c r="N4" s="8"/>
      <c r="O4" s="8"/>
      <c r="P4" s="8"/>
      <c r="Q4" s="24">
        <f t="shared" ref="Q4:Q33" si="0">SUM(H4:P4)</f>
        <v>0</v>
      </c>
      <c r="R4" s="10">
        <f>Q4/68</f>
        <v>0</v>
      </c>
      <c r="S4" s="11"/>
    </row>
    <row r="5" spans="1:19" x14ac:dyDescent="0.25">
      <c r="A5" s="5"/>
      <c r="B5" s="5"/>
      <c r="C5" s="5"/>
      <c r="D5" s="12"/>
      <c r="E5" s="12"/>
      <c r="F5" s="12"/>
      <c r="G5" s="13"/>
      <c r="H5" s="14"/>
      <c r="I5" s="14"/>
      <c r="J5" s="14"/>
      <c r="K5" s="14"/>
      <c r="L5" s="14"/>
      <c r="M5" s="14"/>
      <c r="N5" s="14"/>
      <c r="O5" s="14"/>
      <c r="P5" s="14"/>
      <c r="Q5" s="24">
        <f t="shared" si="0"/>
        <v>0</v>
      </c>
      <c r="R5" s="10">
        <f t="shared" ref="R5:R33" si="1">Q5/68</f>
        <v>0</v>
      </c>
      <c r="S5" s="11"/>
    </row>
    <row r="6" spans="1:19" x14ac:dyDescent="0.25">
      <c r="A6" s="4"/>
      <c r="B6" s="4"/>
      <c r="C6" s="4"/>
      <c r="D6" s="6"/>
      <c r="E6" s="7"/>
      <c r="F6" s="7"/>
      <c r="G6" s="4"/>
      <c r="H6" s="8"/>
      <c r="I6" s="8"/>
      <c r="J6" s="8"/>
      <c r="K6" s="8"/>
      <c r="L6" s="8"/>
      <c r="M6" s="8"/>
      <c r="N6" s="8"/>
      <c r="O6" s="8"/>
      <c r="P6" s="8"/>
      <c r="Q6" s="24">
        <f t="shared" si="0"/>
        <v>0</v>
      </c>
      <c r="R6" s="10">
        <f t="shared" si="1"/>
        <v>0</v>
      </c>
      <c r="S6" s="11"/>
    </row>
    <row r="7" spans="1:19" x14ac:dyDescent="0.25">
      <c r="A7" s="4"/>
      <c r="B7" s="4"/>
      <c r="C7" s="4"/>
      <c r="D7" s="6"/>
      <c r="E7" s="7"/>
      <c r="F7" s="7"/>
      <c r="G7" s="4"/>
      <c r="H7" s="8"/>
      <c r="I7" s="8"/>
      <c r="J7" s="8"/>
      <c r="K7" s="8"/>
      <c r="L7" s="8"/>
      <c r="M7" s="8"/>
      <c r="N7" s="8"/>
      <c r="O7" s="8"/>
      <c r="P7" s="8"/>
      <c r="Q7" s="24">
        <f t="shared" si="0"/>
        <v>0</v>
      </c>
      <c r="R7" s="10">
        <f t="shared" si="1"/>
        <v>0</v>
      </c>
      <c r="S7" s="11"/>
    </row>
    <row r="8" spans="1:19" x14ac:dyDescent="0.25">
      <c r="A8" s="5"/>
      <c r="B8" s="5"/>
      <c r="C8" s="5"/>
      <c r="D8" s="12"/>
      <c r="E8" s="12"/>
      <c r="F8" s="12"/>
      <c r="G8" s="13"/>
      <c r="H8" s="14"/>
      <c r="I8" s="14"/>
      <c r="J8" s="14"/>
      <c r="K8" s="14"/>
      <c r="L8" s="14"/>
      <c r="M8" s="14"/>
      <c r="N8" s="14"/>
      <c r="O8" s="14"/>
      <c r="P8" s="14"/>
      <c r="Q8" s="24">
        <f t="shared" si="0"/>
        <v>0</v>
      </c>
      <c r="R8" s="10">
        <f t="shared" si="1"/>
        <v>0</v>
      </c>
      <c r="S8" s="11"/>
    </row>
    <row r="9" spans="1:19" x14ac:dyDescent="0.25">
      <c r="A9" s="5"/>
      <c r="B9" s="5"/>
      <c r="C9" s="5"/>
      <c r="D9" s="12"/>
      <c r="E9" s="12"/>
      <c r="F9" s="12"/>
      <c r="G9" s="13"/>
      <c r="H9" s="14"/>
      <c r="I9" s="14"/>
      <c r="J9" s="14"/>
      <c r="K9" s="14"/>
      <c r="L9" s="14"/>
      <c r="M9" s="14"/>
      <c r="N9" s="14"/>
      <c r="O9" s="14"/>
      <c r="P9" s="14"/>
      <c r="Q9" s="24">
        <f t="shared" si="0"/>
        <v>0</v>
      </c>
      <c r="R9" s="10">
        <f t="shared" si="1"/>
        <v>0</v>
      </c>
      <c r="S9" s="11"/>
    </row>
    <row r="10" spans="1:19" x14ac:dyDescent="0.25">
      <c r="A10" s="5"/>
      <c r="B10" s="5"/>
      <c r="C10" s="5"/>
      <c r="D10" s="12"/>
      <c r="E10" s="12"/>
      <c r="F10" s="12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24">
        <f t="shared" si="0"/>
        <v>0</v>
      </c>
      <c r="R10" s="10">
        <f t="shared" si="1"/>
        <v>0</v>
      </c>
      <c r="S10" s="11"/>
    </row>
    <row r="11" spans="1:19" x14ac:dyDescent="0.25">
      <c r="A11" s="15"/>
      <c r="B11" s="13"/>
      <c r="C11" s="13"/>
      <c r="D11" s="12"/>
      <c r="E11" s="12"/>
      <c r="F11" s="12"/>
      <c r="G11" s="5"/>
      <c r="H11" s="16"/>
      <c r="I11" s="16"/>
      <c r="J11" s="16"/>
      <c r="K11" s="16"/>
      <c r="L11" s="16"/>
      <c r="M11" s="16"/>
      <c r="N11" s="16"/>
      <c r="O11" s="16"/>
      <c r="P11" s="16"/>
      <c r="Q11" s="24">
        <f t="shared" si="0"/>
        <v>0</v>
      </c>
      <c r="R11" s="10">
        <f t="shared" si="1"/>
        <v>0</v>
      </c>
      <c r="S11" s="11"/>
    </row>
    <row r="12" spans="1:19" x14ac:dyDescent="0.25">
      <c r="A12" s="4"/>
      <c r="B12" s="4"/>
      <c r="C12" s="4"/>
      <c r="D12" s="6"/>
      <c r="E12" s="7"/>
      <c r="F12" s="7"/>
      <c r="G12" s="4"/>
      <c r="H12" s="8"/>
      <c r="I12" s="8"/>
      <c r="J12" s="8"/>
      <c r="K12" s="8"/>
      <c r="L12" s="8"/>
      <c r="M12" s="8"/>
      <c r="N12" s="8"/>
      <c r="O12" s="8"/>
      <c r="P12" s="8"/>
      <c r="Q12" s="24">
        <f t="shared" si="0"/>
        <v>0</v>
      </c>
      <c r="R12" s="10">
        <f t="shared" si="1"/>
        <v>0</v>
      </c>
      <c r="S12" s="11"/>
    </row>
    <row r="13" spans="1:19" x14ac:dyDescent="0.25">
      <c r="A13" s="5"/>
      <c r="B13" s="5"/>
      <c r="C13" s="5"/>
      <c r="D13" s="12"/>
      <c r="E13" s="12"/>
      <c r="F13" s="12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24">
        <f t="shared" si="0"/>
        <v>0</v>
      </c>
      <c r="R13" s="10">
        <f t="shared" si="1"/>
        <v>0</v>
      </c>
      <c r="S13" s="11"/>
    </row>
    <row r="14" spans="1:19" x14ac:dyDescent="0.25">
      <c r="A14" s="15"/>
      <c r="B14" s="13"/>
      <c r="C14" s="13"/>
      <c r="D14" s="12"/>
      <c r="E14" s="12"/>
      <c r="F14" s="12"/>
      <c r="G14" s="5"/>
      <c r="H14" s="16"/>
      <c r="I14" s="16"/>
      <c r="J14" s="16"/>
      <c r="K14" s="16"/>
      <c r="L14" s="16"/>
      <c r="M14" s="16"/>
      <c r="N14" s="16"/>
      <c r="O14" s="16"/>
      <c r="P14" s="16"/>
      <c r="Q14" s="24">
        <f t="shared" si="0"/>
        <v>0</v>
      </c>
      <c r="R14" s="10">
        <f t="shared" si="1"/>
        <v>0</v>
      </c>
      <c r="S14" s="11"/>
    </row>
    <row r="15" spans="1:19" x14ac:dyDescent="0.25">
      <c r="A15" s="17"/>
      <c r="B15" s="17"/>
      <c r="C15" s="17"/>
      <c r="D15" s="18"/>
      <c r="E15" s="19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4">
        <f t="shared" si="0"/>
        <v>0</v>
      </c>
      <c r="R15" s="10">
        <f t="shared" si="1"/>
        <v>0</v>
      </c>
      <c r="S15" s="11"/>
    </row>
    <row r="16" spans="1:19" x14ac:dyDescent="0.25">
      <c r="A16" s="5"/>
      <c r="B16" s="5"/>
      <c r="C16" s="5"/>
      <c r="D16" s="12"/>
      <c r="E16" s="12"/>
      <c r="F16" s="12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24">
        <f t="shared" si="0"/>
        <v>0</v>
      </c>
      <c r="R16" s="10">
        <f t="shared" si="1"/>
        <v>0</v>
      </c>
      <c r="S16" s="11"/>
    </row>
    <row r="17" spans="1:19" x14ac:dyDescent="0.25">
      <c r="A17" s="15"/>
      <c r="B17" s="13"/>
      <c r="C17" s="13"/>
      <c r="D17" s="12"/>
      <c r="E17" s="12"/>
      <c r="F17" s="12"/>
      <c r="G17" s="5"/>
      <c r="H17" s="16"/>
      <c r="I17" s="16"/>
      <c r="J17" s="16"/>
      <c r="K17" s="16"/>
      <c r="L17" s="16"/>
      <c r="M17" s="16"/>
      <c r="N17" s="16"/>
      <c r="O17" s="16"/>
      <c r="P17" s="16"/>
      <c r="Q17" s="24">
        <f t="shared" si="0"/>
        <v>0</v>
      </c>
      <c r="R17" s="10">
        <f t="shared" si="1"/>
        <v>0</v>
      </c>
      <c r="S17" s="11"/>
    </row>
    <row r="18" spans="1:19" x14ac:dyDescent="0.25">
      <c r="A18" s="22"/>
      <c r="B18" s="5"/>
      <c r="C18" s="5"/>
      <c r="D18" s="12"/>
      <c r="E18" s="23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4"/>
      <c r="Q18" s="24">
        <f t="shared" si="0"/>
        <v>0</v>
      </c>
      <c r="R18" s="10">
        <f t="shared" si="1"/>
        <v>0</v>
      </c>
      <c r="S18" s="11"/>
    </row>
    <row r="19" spans="1:19" x14ac:dyDescent="0.25">
      <c r="A19" s="22"/>
      <c r="B19" s="5"/>
      <c r="C19" s="5"/>
      <c r="D19" s="12"/>
      <c r="E19" s="12"/>
      <c r="F19" s="12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24">
        <f t="shared" si="0"/>
        <v>0</v>
      </c>
      <c r="R19" s="10">
        <f t="shared" si="1"/>
        <v>0</v>
      </c>
      <c r="S19" s="11"/>
    </row>
    <row r="20" spans="1:19" x14ac:dyDescent="0.25">
      <c r="A20" s="5"/>
      <c r="B20" s="5"/>
      <c r="C20" s="5"/>
      <c r="D20" s="12"/>
      <c r="E20" s="23"/>
      <c r="F20" s="12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24">
        <f t="shared" si="0"/>
        <v>0</v>
      </c>
      <c r="R20" s="10">
        <f t="shared" si="1"/>
        <v>0</v>
      </c>
      <c r="S20" s="11"/>
    </row>
    <row r="21" spans="1:19" x14ac:dyDescent="0.25">
      <c r="A21" s="5"/>
      <c r="B21" s="5"/>
      <c r="C21" s="5"/>
      <c r="D21" s="12"/>
      <c r="E21" s="23"/>
      <c r="F21" s="23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24">
        <f t="shared" si="0"/>
        <v>0</v>
      </c>
      <c r="R21" s="10">
        <f t="shared" si="1"/>
        <v>0</v>
      </c>
      <c r="S21" s="11"/>
    </row>
    <row r="22" spans="1:19" x14ac:dyDescent="0.25">
      <c r="A22" s="17"/>
      <c r="B22" s="17"/>
      <c r="C22" s="17"/>
      <c r="D22" s="18"/>
      <c r="E22" s="19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4">
        <f t="shared" si="0"/>
        <v>0</v>
      </c>
      <c r="R22" s="10">
        <f t="shared" si="1"/>
        <v>0</v>
      </c>
      <c r="S22" s="11"/>
    </row>
    <row r="23" spans="1:19" x14ac:dyDescent="0.25">
      <c r="A23" s="17"/>
      <c r="B23" s="17"/>
      <c r="C23" s="17"/>
      <c r="D23" s="18"/>
      <c r="E23" s="19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4">
        <f t="shared" si="0"/>
        <v>0</v>
      </c>
      <c r="R23" s="10">
        <f t="shared" si="1"/>
        <v>0</v>
      </c>
      <c r="S23" s="11"/>
    </row>
    <row r="24" spans="1:19" x14ac:dyDescent="0.25">
      <c r="A24" s="17"/>
      <c r="B24" s="17"/>
      <c r="C24" s="17"/>
      <c r="D24" s="18"/>
      <c r="E24" s="19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4">
        <f t="shared" si="0"/>
        <v>0</v>
      </c>
      <c r="R24" s="10">
        <f t="shared" si="1"/>
        <v>0</v>
      </c>
      <c r="S24" s="11"/>
    </row>
    <row r="25" spans="1:19" x14ac:dyDescent="0.25">
      <c r="A25" s="17"/>
      <c r="B25" s="17"/>
      <c r="C25" s="17"/>
      <c r="D25" s="18"/>
      <c r="E25" s="19"/>
      <c r="F25" s="19"/>
      <c r="G25" s="20"/>
      <c r="H25" s="21"/>
      <c r="I25" s="21"/>
      <c r="J25" s="21"/>
      <c r="K25" s="21"/>
      <c r="L25" s="21"/>
      <c r="M25" s="21"/>
      <c r="N25" s="21"/>
      <c r="O25" s="21"/>
      <c r="P25" s="21"/>
      <c r="Q25" s="24">
        <f t="shared" si="0"/>
        <v>0</v>
      </c>
      <c r="R25" s="10">
        <f t="shared" si="1"/>
        <v>0</v>
      </c>
      <c r="S25" s="11"/>
    </row>
    <row r="26" spans="1:19" x14ac:dyDescent="0.25">
      <c r="A26" s="17"/>
      <c r="B26" s="17"/>
      <c r="C26" s="17"/>
      <c r="D26" s="18"/>
      <c r="E26" s="19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4">
        <f t="shared" si="0"/>
        <v>0</v>
      </c>
      <c r="R26" s="10">
        <f t="shared" si="1"/>
        <v>0</v>
      </c>
      <c r="S26" s="11"/>
    </row>
    <row r="27" spans="1:19" x14ac:dyDescent="0.25">
      <c r="A27" s="17"/>
      <c r="B27" s="17"/>
      <c r="C27" s="17"/>
      <c r="D27" s="18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4">
        <f t="shared" si="0"/>
        <v>0</v>
      </c>
      <c r="R27" s="10">
        <f t="shared" si="1"/>
        <v>0</v>
      </c>
      <c r="S27" s="11"/>
    </row>
    <row r="28" spans="1:19" x14ac:dyDescent="0.25">
      <c r="A28" s="17"/>
      <c r="B28" s="17"/>
      <c r="C28" s="17"/>
      <c r="D28" s="18"/>
      <c r="E28" s="19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4">
        <f t="shared" si="0"/>
        <v>0</v>
      </c>
      <c r="R28" s="10">
        <f t="shared" si="1"/>
        <v>0</v>
      </c>
      <c r="S28" s="11"/>
    </row>
    <row r="29" spans="1:19" x14ac:dyDescent="0.25">
      <c r="A29" s="17"/>
      <c r="B29" s="17"/>
      <c r="C29" s="17"/>
      <c r="D29" s="18"/>
      <c r="E29" s="19"/>
      <c r="F29" s="19"/>
      <c r="G29" s="20"/>
      <c r="H29" s="21"/>
      <c r="I29" s="21"/>
      <c r="J29" s="21"/>
      <c r="K29" s="21"/>
      <c r="L29" s="21"/>
      <c r="M29" s="21"/>
      <c r="N29" s="21"/>
      <c r="O29" s="21"/>
      <c r="P29" s="21"/>
      <c r="Q29" s="24">
        <f t="shared" si="0"/>
        <v>0</v>
      </c>
      <c r="R29" s="10">
        <f t="shared" si="1"/>
        <v>0</v>
      </c>
      <c r="S29" s="11"/>
    </row>
    <row r="30" spans="1:19" x14ac:dyDescent="0.25">
      <c r="A30" s="17"/>
      <c r="B30" s="17"/>
      <c r="C30" s="17"/>
      <c r="D30" s="18"/>
      <c r="E30" s="19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4">
        <f t="shared" si="0"/>
        <v>0</v>
      </c>
      <c r="R30" s="10">
        <f t="shared" si="1"/>
        <v>0</v>
      </c>
      <c r="S30" s="11"/>
    </row>
    <row r="31" spans="1:19" x14ac:dyDescent="0.25">
      <c r="A31" s="17"/>
      <c r="B31" s="17"/>
      <c r="C31" s="17"/>
      <c r="D31" s="18"/>
      <c r="E31" s="19"/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4">
        <f t="shared" si="0"/>
        <v>0</v>
      </c>
      <c r="R31" s="10">
        <f t="shared" si="1"/>
        <v>0</v>
      </c>
      <c r="S31" s="11"/>
    </row>
    <row r="32" spans="1:19" x14ac:dyDescent="0.25">
      <c r="A32" s="17"/>
      <c r="B32" s="17"/>
      <c r="C32" s="17"/>
      <c r="D32" s="18"/>
      <c r="E32" s="19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4">
        <f t="shared" si="0"/>
        <v>0</v>
      </c>
      <c r="R32" s="10">
        <f t="shared" si="1"/>
        <v>0</v>
      </c>
      <c r="S32" s="11"/>
    </row>
    <row r="33" spans="1:19" x14ac:dyDescent="0.25">
      <c r="A33" s="17"/>
      <c r="B33" s="17"/>
      <c r="C33" s="17"/>
      <c r="D33" s="18"/>
      <c r="E33" s="19"/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1"/>
      <c r="Q33" s="24">
        <f t="shared" si="0"/>
        <v>0</v>
      </c>
      <c r="R33" s="10">
        <f t="shared" si="1"/>
        <v>0</v>
      </c>
      <c r="S33" s="11"/>
    </row>
  </sheetData>
  <mergeCells count="2">
    <mergeCell ref="A1:S1"/>
    <mergeCell ref="A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2022-09-23T09:21:36Z</dcterms:modified>
</cp:coreProperties>
</file>